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\\azfpssrvw01\groups\Producao\51_Conjuntura_Economica_Precos\513_Indicadores_Economicos_Curto_Prazo\A116_IndVendaComRet_ProdAlim\"/>
    </mc:Choice>
  </mc:AlternateContent>
  <xr:revisionPtr revIDLastSave="0" documentId="13_ncr:1_{53711664-BA0D-4F10-9860-D882CE5530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Índice" sheetId="2119" r:id="rId1"/>
    <sheet name="1" sheetId="2116" r:id="rId2"/>
    <sheet name="2" sheetId="2117" r:id="rId3"/>
    <sheet name="3" sheetId="2118" r:id="rId4"/>
    <sheet name="Nota Metodológica" sheetId="2120" r:id="rId5"/>
  </sheets>
  <definedNames>
    <definedName name="OLE_LINK1" localSheetId="4">'Nota Metodológica'!#REF!</definedName>
    <definedName name="OLE_LINK2" localSheetId="4">'Nota Metodológica'!#REF!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2118" l="1"/>
  <c r="D1" i="2117"/>
  <c r="D1" i="2116"/>
</calcChain>
</file>

<file path=xl/sharedStrings.xml><?xml version="1.0" encoding="utf-8"?>
<sst xmlns="http://schemas.openxmlformats.org/spreadsheetml/2006/main" count="25" uniqueCount="16">
  <si>
    <t>Meses</t>
  </si>
  <si>
    <t>Índice</t>
  </si>
  <si>
    <t>3 - Preços Correntes (valores brutos)</t>
  </si>
  <si>
    <t>Variação (%)</t>
  </si>
  <si>
    <r>
      <rPr>
        <b/>
        <sz val="11"/>
        <color indexed="54"/>
        <rFont val="Calibri"/>
        <family val="2"/>
      </rPr>
      <t>Nota:</t>
    </r>
    <r>
      <rPr>
        <sz val="11"/>
        <color indexed="54"/>
        <rFont val="Calibri"/>
        <family val="2"/>
      </rPr>
      <t xml:space="preserve"> A revisão de valores dos meses anteriores deve-se aos ajustamentos decorrentes do tratamento dos efeitos de calendário e sazonalidade.</t>
    </r>
  </si>
  <si>
    <t>2 - Preços Constantes (valores brutos, deflacionados)</t>
  </si>
  <si>
    <t>Variação mensal (%)</t>
  </si>
  <si>
    <t>Variação mensal homóloga (%)</t>
  </si>
  <si>
    <t>Variação trimestral homóloga (%)</t>
  </si>
  <si>
    <t>Variação média nos últimos 12 meses (%)</t>
  </si>
  <si>
    <t>1 - Preços Constantes (valores corrigidos dos efeitos calendário e sazonalidade, deflacionados)</t>
  </si>
  <si>
    <t>Índice de Vendas do Comércio a Retalho de Produtos Alimentares (IVCR-PA)</t>
  </si>
  <si>
    <t>Nota Metodológica</t>
  </si>
  <si>
    <t>Base 2021 = 100</t>
  </si>
  <si>
    <t>IVCR-PA Base 2021 = 100</t>
  </si>
  <si>
    <t>IVCR_PA Base 2021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</si>
</sst>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4" x14ac:knownFonts="1"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54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theme="0"/>
      <name val="Calibri"/>
      <family val="2"/>
    </font>
    <font>
      <b/>
      <sz val="16"/>
      <color rgb="FF44546A"/>
      <name val="Calibri"/>
      <family val="2"/>
    </font>
    <font>
      <b/>
      <sz val="20"/>
      <color rgb="FF44546A"/>
      <name val="Calibri"/>
      <family val="2"/>
    </font>
    <font>
      <b/>
      <sz val="18"/>
      <color rgb="FF44546A"/>
      <name val="Calibri"/>
      <family val="2"/>
    </font>
    <font>
      <u/>
      <sz val="16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</fills>
  <borders count="4">
    <border>
      <left/>
      <right/>
      <top/>
      <bottom/>
      <diagonal/>
    </border>
    <border>
      <left style="thin">
        <color rgb="FF44546A"/>
      </left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n">
        <color rgb="FF44546A"/>
      </right>
      <top/>
      <bottom/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17" fontId="2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7" fillId="0" borderId="0" xfId="0" applyFont="1"/>
    <xf numFmtId="17" fontId="8" fillId="0" borderId="1" xfId="0" applyNumberFormat="1" applyFont="1" applyBorder="1"/>
    <xf numFmtId="0" fontId="7" fillId="0" borderId="1" xfId="0" applyFont="1" applyBorder="1"/>
    <xf numFmtId="17" fontId="8" fillId="0" borderId="2" xfId="0" applyNumberFormat="1" applyFont="1" applyBorder="1"/>
    <xf numFmtId="2" fontId="7" fillId="0" borderId="2" xfId="0" applyNumberFormat="1" applyFont="1" applyBorder="1"/>
    <xf numFmtId="0" fontId="7" fillId="0" borderId="2" xfId="0" applyFont="1" applyBorder="1"/>
    <xf numFmtId="0" fontId="9" fillId="2" borderId="3" xfId="0" applyFont="1" applyFill="1" applyBorder="1" applyAlignment="1">
      <alignment horizontal="center"/>
    </xf>
    <xf numFmtId="0" fontId="10" fillId="0" borderId="0" xfId="0" applyFont="1" applyAlignment="1">
      <alignment horizontal="left" vertical="center" inden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1" applyFont="1" applyAlignment="1">
      <alignment vertical="center"/>
    </xf>
    <xf numFmtId="165" fontId="7" fillId="0" borderId="1" xfId="0" applyNumberFormat="1" applyFont="1" applyBorder="1"/>
    <xf numFmtId="165" fontId="7" fillId="0" borderId="2" xfId="0" applyNumberFormat="1" applyFont="1" applyBorder="1"/>
    <xf numFmtId="165" fontId="7" fillId="0" borderId="0" xfId="0" applyNumberFormat="1" applyFont="1"/>
  </cellXfs>
  <cellStyles count="5">
    <cellStyle name="Hiperligação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23230"/>
      <rgbColor rgb="00FFFFFF"/>
      <rgbColor rgb="00CF6D6B"/>
      <rgbColor rgb="0000FF00"/>
      <rgbColor rgb="000000FF"/>
      <rgbColor rgb="00FFFF00"/>
      <rgbColor rgb="00DE9A98"/>
      <rgbColor rgb="0000FFFF"/>
      <rgbColor rgb="00C0413E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CC7C6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3187700</xdr:colOff>
      <xdr:row>0</xdr:row>
      <xdr:rowOff>603250</xdr:rowOff>
    </xdr:to>
    <xdr:pic>
      <xdr:nvPicPr>
        <xdr:cNvPr id="4230" name="Imagem 1">
          <a:extLst>
            <a:ext uri="{FF2B5EF4-FFF2-40B4-BE49-F238E27FC236}">
              <a16:creationId xmlns:a16="http://schemas.microsoft.com/office/drawing/2014/main" id="{BB282DEC-7541-40C9-809B-C918FACB9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877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596900</xdr:colOff>
      <xdr:row>1</xdr:row>
      <xdr:rowOff>19050</xdr:rowOff>
    </xdr:to>
    <xdr:pic>
      <xdr:nvPicPr>
        <xdr:cNvPr id="1161" name="Imagem 1">
          <a:extLst>
            <a:ext uri="{FF2B5EF4-FFF2-40B4-BE49-F238E27FC236}">
              <a16:creationId xmlns:a16="http://schemas.microsoft.com/office/drawing/2014/main" id="{200B78E9-D30D-4913-901F-556024C88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5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1</xdr:row>
      <xdr:rowOff>19050</xdr:rowOff>
    </xdr:to>
    <xdr:pic>
      <xdr:nvPicPr>
        <xdr:cNvPr id="3211" name="Imagem 2">
          <a:extLst>
            <a:ext uri="{FF2B5EF4-FFF2-40B4-BE49-F238E27FC236}">
              <a16:creationId xmlns:a16="http://schemas.microsoft.com/office/drawing/2014/main" id="{015831D1-02CF-40A6-AA16-BD1BB36A7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5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1</xdr:row>
      <xdr:rowOff>6350</xdr:rowOff>
    </xdr:to>
    <xdr:pic>
      <xdr:nvPicPr>
        <xdr:cNvPr id="5257" name="Imagem 1">
          <a:extLst>
            <a:ext uri="{FF2B5EF4-FFF2-40B4-BE49-F238E27FC236}">
              <a16:creationId xmlns:a16="http://schemas.microsoft.com/office/drawing/2014/main" id="{E010DB08-5958-4778-B1F4-497ABF54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84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31115</xdr:colOff>
      <xdr:row>0</xdr:row>
      <xdr:rowOff>31115</xdr:rowOff>
    </xdr:from>
    <xdr:to>
      <xdr:col>12</xdr:col>
      <xdr:colOff>321754</xdr:colOff>
      <xdr:row>33</xdr:row>
      <xdr:rowOff>99688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6B8CE4D-4FB9-4D99-8AE9-2F9571DFCD24}"/>
            </a:ext>
          </a:extLst>
        </xdr:cNvPr>
        <xdr:cNvSpPr txBox="1"/>
      </xdr:nvSpPr>
      <xdr:spPr>
        <a:xfrm>
          <a:off x="38100" y="38100"/>
          <a:ext cx="7762875" cy="6400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400" b="1"/>
            <a:t>NOTA METODOLÓGICA </a:t>
          </a:r>
        </a:p>
        <a:p>
          <a:endParaRPr lang="pt-PT" sz="1400"/>
        </a:p>
        <a:p>
          <a:r>
            <a:rPr lang="pt-PT" sz="1400"/>
            <a:t>O Serviço Regional de Estatística dos Açores (SREA) iniciou a publicação das séries de Índices de Vendas do Comércio a Retalho de Produtos Alimentares (IVCR-PA, Base 2011=100) com os resultados referentes a dezembro de 2013. A partir da divulgação do mês de dezembro de 2021, e com o objetivo de ajustamento a nível nacional, a base de cálculo passou a ser a do ano de 2015, ou seja, Base 2015=100. Esta alteração não implicou qualquer modificação das taxas de variação a preços constantes (valores brutos) e a preços correntes, mas apenas nos valores dos índices. </a:t>
          </a:r>
        </a:p>
        <a:p>
          <a:endParaRPr lang="pt-PT" sz="1400"/>
        </a:p>
        <a:p>
          <a:r>
            <a:rPr lang="pt-PT" sz="1400"/>
            <a:t>A partir da divulgação do mês de janeiro de 2026, e novamente com o objetivo de ajustamento a nível nacional, a base de cálculo passou a ser a do ano de 2021, ou seja, Base 2021=100, o que implicou um rebaseamento aritmético da série IVCR-PA apurada na base anterior.</a:t>
          </a:r>
        </a:p>
        <a:p>
          <a:endParaRPr lang="pt-PT" sz="1400"/>
        </a:p>
        <a:p>
          <a:r>
            <a:rPr lang="pt-PT" sz="1400"/>
            <a:t>Para além da mudança do ano de referência do índice para 2021=100, a divulgação do IVCR-PA, de janeiro de 2026, tem subjacente uma alteração estrutural com adoção de índices mensais encadeados, motivada pelo reforço do número de empresas que constituem a amostra do presente Estudo Estatístico, e que implicou um recálculo dos valores dos índices em toda a sua série, e das respetivas taxas de variação a preços constantes (valores brutos) e a preços correntes.</a:t>
          </a:r>
        </a:p>
        <a:p>
          <a:endParaRPr lang="pt-PT" sz="1400"/>
        </a:p>
        <a:p>
          <a:r>
            <a:rPr lang="pt-PT" sz="1400"/>
            <a:t>O IVCR-PA tem por objetivo mostrar a evolução das vendas do comércio a retalho de produtos alimentares nos Açores. Os índices são obtidos tendo por base o Inquérito Mensal ao Volume de Negócios e Emprego no Comércio a Retalho (IVNE-CR), realizado por via eletrónica, junto de unidades estatísticas selecionadas a partir de empresas sediadas na Região Autónoma dos Açores, nomeadamente detentoras de grandes superfícies comerciais.</a:t>
          </a:r>
        </a:p>
        <a:p>
          <a:endParaRPr lang="pt-PT" sz="1400"/>
        </a:p>
        <a:p>
          <a:r>
            <a:rPr lang="pt-PT" sz="1400"/>
            <a:t>O ajustamento dos efeitos de calendário e sazonalidade é efetuado com modelos probabilísticos do tipo "Autoregressive Integrated Moving Average" (ARIMA) na série a preços constantes. Os valores divulgados poderão sofrer revisões, devido ao tratamento de sazonalidade de efeitos de calendário.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showGridLines="0" tabSelected="1" topLeftCell="A2" workbookViewId="0">
      <selection activeCell="A7" sqref="A7"/>
    </sheetView>
  </sheetViews>
  <sheetFormatPr defaultRowHeight="14.4" x14ac:dyDescent="0.3"/>
  <cols>
    <col min="1" max="1" width="115.44140625" bestFit="1" customWidth="1"/>
  </cols>
  <sheetData>
    <row r="1" spans="1:1" ht="75.75" customHeight="1" x14ac:dyDescent="0.3"/>
    <row r="2" spans="1:1" ht="42" customHeight="1" x14ac:dyDescent="0.3"/>
    <row r="3" spans="1:1" ht="42" customHeight="1" x14ac:dyDescent="0.3">
      <c r="A3" s="17" t="s">
        <v>11</v>
      </c>
    </row>
    <row r="4" spans="1:1" ht="42" customHeight="1" x14ac:dyDescent="0.3"/>
    <row r="5" spans="1:1" s="1" customFormat="1" ht="42" customHeight="1" x14ac:dyDescent="0.3">
      <c r="A5" s="16" t="s">
        <v>1</v>
      </c>
    </row>
    <row r="6" spans="1:1" s="1" customFormat="1" ht="42" customHeight="1" x14ac:dyDescent="0.3">
      <c r="A6" s="14" t="s">
        <v>13</v>
      </c>
    </row>
    <row r="7" spans="1:1" s="1" customFormat="1" ht="42" customHeight="1" x14ac:dyDescent="0.3">
      <c r="A7" s="18" t="s">
        <v>10</v>
      </c>
    </row>
    <row r="8" spans="1:1" s="1" customFormat="1" ht="42" customHeight="1" x14ac:dyDescent="0.3">
      <c r="A8" s="18" t="s">
        <v>5</v>
      </c>
    </row>
    <row r="9" spans="1:1" s="1" customFormat="1" ht="42" customHeight="1" x14ac:dyDescent="0.3">
      <c r="A9" s="18" t="s">
        <v>2</v>
      </c>
    </row>
    <row r="10" spans="1:1" s="1" customFormat="1" ht="42" customHeight="1" x14ac:dyDescent="0.3">
      <c r="A10" s="18" t="s">
        <v>12</v>
      </c>
    </row>
  </sheetData>
  <hyperlinks>
    <hyperlink ref="A7" location="'1'!A1" display="1 - Preços Constantes (valores corrigidos dos efeitos sazonalidade e calendário)" xr:uid="{00000000-0004-0000-0000-000000000000}"/>
    <hyperlink ref="A8" location="'2'!A1" display="2 - Preços Constantes (valores brutos)" xr:uid="{00000000-0004-0000-0000-000001000000}"/>
    <hyperlink ref="A9" location="'3'!A1" display="3 - Preços Correntes" xr:uid="{00000000-0004-0000-0000-000002000000}"/>
    <hyperlink ref="A10" location="'Nota Metodológica'!A1" display="Nota Metodológica" xr:uid="{00000000-0004-0000-0000-000003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8"/>
  <sheetViews>
    <sheetView showGridLines="0" workbookViewId="0">
      <pane xSplit="1" ySplit="3" topLeftCell="B175" activePane="bottomRight" state="frozen"/>
      <selection activeCell="A186" sqref="A186"/>
      <selection pane="topRight" activeCell="A186" sqref="A186"/>
      <selection pane="bottomLeft" activeCell="A186" sqref="A186"/>
      <selection pane="bottomRight" activeCell="A186" sqref="A186"/>
    </sheetView>
  </sheetViews>
  <sheetFormatPr defaultRowHeight="14.4" x14ac:dyDescent="0.3"/>
  <cols>
    <col min="2" max="2" width="23.21875" customWidth="1"/>
    <col min="3" max="3" width="19.21875" bestFit="1" customWidth="1"/>
    <col min="4" max="4" width="29" customWidth="1"/>
    <col min="5" max="5" width="31.21875" bestFit="1" customWidth="1"/>
    <col min="6" max="6" width="38.21875" bestFit="1" customWidth="1"/>
  </cols>
  <sheetData>
    <row r="1" spans="1:6" ht="45" customHeight="1" x14ac:dyDescent="0.3">
      <c r="D1" s="12" t="str">
        <f>Índice!A7</f>
        <v>1 - Preços Constantes (valores corrigidos dos efeitos calendário e sazonalidade, deflacionados)</v>
      </c>
    </row>
    <row r="2" spans="1:6" x14ac:dyDescent="0.3">
      <c r="F2" s="13"/>
    </row>
    <row r="3" spans="1:6" x14ac:dyDescent="0.3">
      <c r="A3" s="11" t="s">
        <v>0</v>
      </c>
      <c r="B3" s="11" t="s">
        <v>14</v>
      </c>
      <c r="C3" s="11" t="s">
        <v>6</v>
      </c>
      <c r="D3" s="11" t="s">
        <v>7</v>
      </c>
      <c r="E3" s="11" t="s">
        <v>8</v>
      </c>
      <c r="F3" s="11" t="s">
        <v>9</v>
      </c>
    </row>
    <row r="4" spans="1:6" x14ac:dyDescent="0.3">
      <c r="A4" s="6">
        <v>40544</v>
      </c>
      <c r="B4" s="19">
        <v>95.543284964772241</v>
      </c>
      <c r="C4" s="7"/>
      <c r="D4" s="7"/>
      <c r="E4" s="7"/>
      <c r="F4" s="7"/>
    </row>
    <row r="5" spans="1:6" x14ac:dyDescent="0.3">
      <c r="A5" s="8">
        <v>40575</v>
      </c>
      <c r="B5" s="20">
        <v>95.855173706544491</v>
      </c>
      <c r="C5" s="9">
        <v>0.32643711369903905</v>
      </c>
      <c r="D5" s="10"/>
      <c r="E5" s="10"/>
      <c r="F5" s="10"/>
    </row>
    <row r="6" spans="1:6" x14ac:dyDescent="0.3">
      <c r="A6" s="8">
        <v>40603</v>
      </c>
      <c r="B6" s="20">
        <v>94.304439606399981</v>
      </c>
      <c r="C6" s="9">
        <v>-1.6177886285950509</v>
      </c>
      <c r="D6" s="10"/>
      <c r="E6" s="10"/>
      <c r="F6" s="10"/>
    </row>
    <row r="7" spans="1:6" x14ac:dyDescent="0.3">
      <c r="A7" s="8">
        <v>40634</v>
      </c>
      <c r="B7" s="20">
        <v>97.205617624279313</v>
      </c>
      <c r="C7" s="9">
        <v>3.0763960106099213</v>
      </c>
      <c r="D7" s="10"/>
      <c r="E7" s="10"/>
      <c r="F7" s="10"/>
    </row>
    <row r="8" spans="1:6" x14ac:dyDescent="0.3">
      <c r="A8" s="8">
        <v>40664</v>
      </c>
      <c r="B8" s="20">
        <v>96.129441681442117</v>
      </c>
      <c r="C8" s="9">
        <v>-1.1071129108986768</v>
      </c>
      <c r="D8" s="10"/>
      <c r="E8" s="10"/>
      <c r="F8" s="10"/>
    </row>
    <row r="9" spans="1:6" x14ac:dyDescent="0.3">
      <c r="A9" s="8">
        <v>40695</v>
      </c>
      <c r="B9" s="20">
        <v>96.474685688111904</v>
      </c>
      <c r="C9" s="9">
        <v>0.35914492025645162</v>
      </c>
      <c r="D9" s="10"/>
      <c r="E9" s="10"/>
      <c r="F9" s="10"/>
    </row>
    <row r="10" spans="1:6" x14ac:dyDescent="0.3">
      <c r="A10" s="8">
        <v>40725</v>
      </c>
      <c r="B10" s="20">
        <v>95.62100004941</v>
      </c>
      <c r="C10" s="9">
        <v>-0.88488045606257903</v>
      </c>
      <c r="D10" s="10"/>
      <c r="E10" s="10"/>
      <c r="F10" s="10"/>
    </row>
    <row r="11" spans="1:6" x14ac:dyDescent="0.3">
      <c r="A11" s="8">
        <v>40756</v>
      </c>
      <c r="B11" s="20">
        <v>95.753600927913894</v>
      </c>
      <c r="C11" s="9">
        <v>0.13867338600869597</v>
      </c>
      <c r="D11" s="10"/>
      <c r="E11" s="10"/>
      <c r="F11" s="10"/>
    </row>
    <row r="12" spans="1:6" x14ac:dyDescent="0.3">
      <c r="A12" s="8">
        <v>40787</v>
      </c>
      <c r="B12" s="20">
        <v>95.288206445660975</v>
      </c>
      <c r="C12" s="9">
        <v>-0.48603340004234502</v>
      </c>
      <c r="D12" s="10"/>
      <c r="E12" s="10"/>
      <c r="F12" s="10"/>
    </row>
    <row r="13" spans="1:6" x14ac:dyDescent="0.3">
      <c r="A13" s="8">
        <v>40817</v>
      </c>
      <c r="B13" s="20">
        <v>95.601276280216211</v>
      </c>
      <c r="C13" s="9">
        <v>0.32855045365322011</v>
      </c>
      <c r="D13" s="10"/>
      <c r="E13" s="10"/>
      <c r="F13" s="10"/>
    </row>
    <row r="14" spans="1:6" x14ac:dyDescent="0.3">
      <c r="A14" s="8">
        <v>40848</v>
      </c>
      <c r="B14" s="20">
        <v>94.510099038201957</v>
      </c>
      <c r="C14" s="9">
        <v>-1.1413835510060686</v>
      </c>
      <c r="D14" s="10"/>
      <c r="E14" s="10"/>
      <c r="F14" s="10"/>
    </row>
    <row r="15" spans="1:6" x14ac:dyDescent="0.3">
      <c r="A15" s="8">
        <v>40878</v>
      </c>
      <c r="B15" s="20">
        <v>94.395871436745821</v>
      </c>
      <c r="C15" s="9">
        <v>-0.12086285234974108</v>
      </c>
      <c r="D15" s="10"/>
      <c r="E15" s="10"/>
      <c r="F15" s="10"/>
    </row>
    <row r="16" spans="1:6" x14ac:dyDescent="0.3">
      <c r="A16" s="8">
        <v>40909</v>
      </c>
      <c r="B16" s="20">
        <v>92.419096037390801</v>
      </c>
      <c r="C16" s="9">
        <v>-2.0941333230655612</v>
      </c>
      <c r="D16" s="9">
        <v>-3.2699199410333848</v>
      </c>
      <c r="E16" s="10"/>
      <c r="F16" s="10"/>
    </row>
    <row r="17" spans="1:6" x14ac:dyDescent="0.3">
      <c r="A17" s="8">
        <v>40940</v>
      </c>
      <c r="B17" s="20">
        <v>91.32518569224483</v>
      </c>
      <c r="C17" s="9">
        <v>-1.1836410352936135</v>
      </c>
      <c r="D17" s="9">
        <v>-4.7258669919768526</v>
      </c>
      <c r="E17" s="10"/>
      <c r="F17" s="10"/>
    </row>
    <row r="18" spans="1:6" x14ac:dyDescent="0.3">
      <c r="A18" s="8">
        <v>40969</v>
      </c>
      <c r="B18" s="20">
        <v>93.114953200063994</v>
      </c>
      <c r="C18" s="9">
        <v>1.9597742881689511</v>
      </c>
      <c r="D18" s="9">
        <v>-1.2613259898479507</v>
      </c>
      <c r="E18" s="9">
        <v>-3.095405542375913</v>
      </c>
      <c r="F18" s="10"/>
    </row>
    <row r="19" spans="1:6" x14ac:dyDescent="0.3">
      <c r="A19" s="8">
        <v>41000</v>
      </c>
      <c r="B19" s="20">
        <v>89.316866890760309</v>
      </c>
      <c r="C19" s="9">
        <v>-4.0789219977839979</v>
      </c>
      <c r="D19" s="9">
        <v>-8.115529664150408</v>
      </c>
      <c r="E19" s="9">
        <v>-4.7355155353249652</v>
      </c>
      <c r="F19" s="10"/>
    </row>
    <row r="20" spans="1:6" x14ac:dyDescent="0.3">
      <c r="A20" s="8">
        <v>41030</v>
      </c>
      <c r="B20" s="20">
        <v>89.975825610245792</v>
      </c>
      <c r="C20" s="9">
        <v>0.73777634888539867</v>
      </c>
      <c r="D20" s="9">
        <v>-6.4013854273578765</v>
      </c>
      <c r="E20" s="9">
        <v>-5.2954664671088505</v>
      </c>
      <c r="F20" s="10"/>
    </row>
    <row r="21" spans="1:6" x14ac:dyDescent="0.3">
      <c r="A21" s="8">
        <v>41061</v>
      </c>
      <c r="B21" s="20">
        <v>88.755773575304104</v>
      </c>
      <c r="C21" s="9">
        <v>-1.3559775936112743</v>
      </c>
      <c r="D21" s="9">
        <v>-8.0009715064134834</v>
      </c>
      <c r="E21" s="9">
        <v>-7.5088154533886176</v>
      </c>
      <c r="F21" s="10"/>
    </row>
    <row r="22" spans="1:6" x14ac:dyDescent="0.3">
      <c r="A22" s="8">
        <v>41091</v>
      </c>
      <c r="B22" s="20">
        <v>87.793377871517691</v>
      </c>
      <c r="C22" s="9">
        <v>-1.0843189857050552</v>
      </c>
      <c r="D22" s="9">
        <v>-8.1860911032592849</v>
      </c>
      <c r="E22" s="9">
        <v>-7.5288891555777102</v>
      </c>
      <c r="F22" s="10"/>
    </row>
    <row r="23" spans="1:6" x14ac:dyDescent="0.3">
      <c r="A23" s="8">
        <v>41122</v>
      </c>
      <c r="B23" s="20">
        <v>87.518120015994711</v>
      </c>
      <c r="C23" s="9">
        <v>-0.31352917748057246</v>
      </c>
      <c r="D23" s="9">
        <v>-8.6007009993484136</v>
      </c>
      <c r="E23" s="9">
        <v>-8.2619677394791893</v>
      </c>
      <c r="F23" s="10"/>
    </row>
    <row r="24" spans="1:6" x14ac:dyDescent="0.3">
      <c r="A24" s="8">
        <v>41153</v>
      </c>
      <c r="B24" s="20">
        <v>86.978991284106613</v>
      </c>
      <c r="C24" s="9">
        <v>-0.61601955319603285</v>
      </c>
      <c r="D24" s="9">
        <v>-8.72008769132702</v>
      </c>
      <c r="E24" s="9">
        <v>-8.5020859421792139</v>
      </c>
      <c r="F24" s="10"/>
    </row>
    <row r="25" spans="1:6" x14ac:dyDescent="0.3">
      <c r="A25" s="8">
        <v>41183</v>
      </c>
      <c r="B25" s="20">
        <v>85.857199184610934</v>
      </c>
      <c r="C25" s="9">
        <v>-1.2897276490957188</v>
      </c>
      <c r="D25" s="9">
        <v>-10.192413192313964</v>
      </c>
      <c r="E25" s="9">
        <v>-9.1712567538627834</v>
      </c>
      <c r="F25" s="10"/>
    </row>
    <row r="26" spans="1:6" x14ac:dyDescent="0.3">
      <c r="A26" s="8">
        <v>41214</v>
      </c>
      <c r="B26" s="20">
        <v>84.409735358781774</v>
      </c>
      <c r="C26" s="9">
        <v>-1.6858968608058256</v>
      </c>
      <c r="D26" s="9">
        <v>-10.687073426235129</v>
      </c>
      <c r="E26" s="9">
        <v>-9.8646451275645397</v>
      </c>
      <c r="F26" s="10"/>
    </row>
    <row r="27" spans="1:6" x14ac:dyDescent="0.3">
      <c r="A27" s="8">
        <v>41244</v>
      </c>
      <c r="B27" s="20">
        <v>85.688460208908609</v>
      </c>
      <c r="C27" s="9">
        <v>1.5149020959391029</v>
      </c>
      <c r="D27" s="9">
        <v>-9.2243559970437943</v>
      </c>
      <c r="E27" s="9">
        <v>-10.035544728121902</v>
      </c>
      <c r="F27" s="9">
        <v>-7.2844137881859687</v>
      </c>
    </row>
    <row r="28" spans="1:6" x14ac:dyDescent="0.3">
      <c r="A28" s="8">
        <v>41275</v>
      </c>
      <c r="B28" s="20">
        <v>84.396452267438448</v>
      </c>
      <c r="C28" s="9">
        <v>-1.5077968939110853</v>
      </c>
      <c r="D28" s="9">
        <v>-8.6807208833838434</v>
      </c>
      <c r="E28" s="9">
        <v>-9.5371589207579603</v>
      </c>
      <c r="F28" s="9">
        <v>-7.7326666456798918</v>
      </c>
    </row>
    <row r="29" spans="1:6" x14ac:dyDescent="0.3">
      <c r="A29" s="8">
        <v>41306</v>
      </c>
      <c r="B29" s="20">
        <v>84.766341830230303</v>
      </c>
      <c r="C29" s="9">
        <v>0.4382761986484166</v>
      </c>
      <c r="D29" s="9">
        <v>-7.1818565845757618</v>
      </c>
      <c r="E29" s="9">
        <v>-8.3730804756812027</v>
      </c>
      <c r="F29" s="9">
        <v>-7.9415415489078196</v>
      </c>
    </row>
    <row r="30" spans="1:6" x14ac:dyDescent="0.3">
      <c r="A30" s="8">
        <v>41334</v>
      </c>
      <c r="B30" s="20">
        <v>84.188452062630319</v>
      </c>
      <c r="C30" s="9">
        <v>-0.68174437532927834</v>
      </c>
      <c r="D30" s="9">
        <v>-9.5865388218092775</v>
      </c>
      <c r="E30" s="9">
        <v>-8.4909534534290501</v>
      </c>
      <c r="F30" s="9">
        <v>-8.6298180145204189</v>
      </c>
    </row>
    <row r="31" spans="1:6" x14ac:dyDescent="0.3">
      <c r="A31" s="8">
        <v>41365</v>
      </c>
      <c r="B31" s="20">
        <v>83.787488072791476</v>
      </c>
      <c r="C31" s="9">
        <v>-0.47626958331595604</v>
      </c>
      <c r="D31" s="9">
        <v>-6.1907442686403042</v>
      </c>
      <c r="E31" s="9">
        <v>-7.6764149860952147</v>
      </c>
      <c r="F31" s="9">
        <v>-8.4812639490597217</v>
      </c>
    </row>
    <row r="32" spans="1:6" x14ac:dyDescent="0.3">
      <c r="A32" s="8">
        <v>41395</v>
      </c>
      <c r="B32" s="20">
        <v>82.290541022032443</v>
      </c>
      <c r="C32" s="9">
        <v>-1.786599747994045</v>
      </c>
      <c r="D32" s="9">
        <v>-8.5414993817386033</v>
      </c>
      <c r="E32" s="9">
        <v>-8.1279526815898375</v>
      </c>
      <c r="F32" s="9">
        <v>-8.6639992247716542</v>
      </c>
    </row>
    <row r="33" spans="1:6" x14ac:dyDescent="0.3">
      <c r="A33" s="8">
        <v>41426</v>
      </c>
      <c r="B33" s="20">
        <v>74.263328172035926</v>
      </c>
      <c r="C33" s="9">
        <v>-9.754721199180489</v>
      </c>
      <c r="D33" s="9">
        <v>-16.328453710081387</v>
      </c>
      <c r="E33" s="9">
        <v>-10.336604127987234</v>
      </c>
      <c r="F33" s="9">
        <v>-9.3308255047065067</v>
      </c>
    </row>
    <row r="34" spans="1:6" x14ac:dyDescent="0.3">
      <c r="A34" s="8">
        <v>41456</v>
      </c>
      <c r="B34" s="20">
        <v>81.284674920205873</v>
      </c>
      <c r="C34" s="9">
        <v>9.4546621071230899</v>
      </c>
      <c r="D34" s="9">
        <v>-7.4136604708809131</v>
      </c>
      <c r="E34" s="9">
        <v>-10.76313119301051</v>
      </c>
      <c r="F34" s="9">
        <v>-9.2777203940040156</v>
      </c>
    </row>
    <row r="35" spans="1:6" x14ac:dyDescent="0.3">
      <c r="A35" s="8">
        <v>41487</v>
      </c>
      <c r="B35" s="20">
        <v>81.647160540133584</v>
      </c>
      <c r="C35" s="9">
        <v>0.44594583208156896</v>
      </c>
      <c r="D35" s="9">
        <v>-6.708278782483168</v>
      </c>
      <c r="E35" s="9">
        <v>-10.176235654491165</v>
      </c>
      <c r="F35" s="9">
        <v>-9.1322262825482081</v>
      </c>
    </row>
    <row r="36" spans="1:6" x14ac:dyDescent="0.3">
      <c r="A36" s="8">
        <v>41518</v>
      </c>
      <c r="B36" s="20">
        <v>81.657860116087562</v>
      </c>
      <c r="C36" s="9">
        <v>1.3104651629273939E-2</v>
      </c>
      <c r="D36" s="9">
        <v>-6.1177200257912894</v>
      </c>
      <c r="E36" s="9">
        <v>-6.7485457254266636</v>
      </c>
      <c r="F36" s="9">
        <v>-8.9280258098509417</v>
      </c>
    </row>
    <row r="37" spans="1:6" x14ac:dyDescent="0.3">
      <c r="A37" s="8">
        <v>41548</v>
      </c>
      <c r="B37" s="20">
        <v>80.789999162698876</v>
      </c>
      <c r="C37" s="9">
        <v>-1.0628014892319066</v>
      </c>
      <c r="D37" s="9">
        <v>-5.9018929921258181</v>
      </c>
      <c r="E37" s="9">
        <v>-6.2450629818732981</v>
      </c>
      <c r="F37" s="9">
        <v>-8.5761718992603697</v>
      </c>
    </row>
    <row r="38" spans="1:6" x14ac:dyDescent="0.3">
      <c r="A38" s="8">
        <v>41579</v>
      </c>
      <c r="B38" s="20">
        <v>82.244286891163171</v>
      </c>
      <c r="C38" s="9">
        <v>1.8000838513880635</v>
      </c>
      <c r="D38" s="9">
        <v>-2.5654013229805908</v>
      </c>
      <c r="E38" s="9">
        <v>-4.8800693799783881</v>
      </c>
      <c r="F38" s="9">
        <v>-7.9166936007176822</v>
      </c>
    </row>
    <row r="39" spans="1:6" x14ac:dyDescent="0.3">
      <c r="A39" s="8">
        <v>41609</v>
      </c>
      <c r="B39" s="20">
        <v>82.199864134506612</v>
      </c>
      <c r="C39" s="9">
        <v>-5.4013182356781736E-2</v>
      </c>
      <c r="D39" s="9">
        <v>-4.0712554128021372</v>
      </c>
      <c r="E39" s="9">
        <v>-4.1887159965149703</v>
      </c>
      <c r="F39" s="9">
        <v>-7.490652043770746</v>
      </c>
    </row>
    <row r="40" spans="1:6" x14ac:dyDescent="0.3">
      <c r="A40" s="8">
        <v>41640</v>
      </c>
      <c r="B40" s="20">
        <v>82.863789667331062</v>
      </c>
      <c r="C40" s="9">
        <v>0.80769663042027029</v>
      </c>
      <c r="D40" s="9">
        <v>-1.8160272842401373</v>
      </c>
      <c r="E40" s="9">
        <v>-2.8239128811792611</v>
      </c>
      <c r="F40" s="9">
        <v>-6.9325191513874911</v>
      </c>
    </row>
    <row r="41" spans="1:6" x14ac:dyDescent="0.3">
      <c r="A41" s="8">
        <v>41671</v>
      </c>
      <c r="B41" s="20">
        <v>81.991490010371976</v>
      </c>
      <c r="C41" s="9">
        <v>-1.0526910010525252</v>
      </c>
      <c r="D41" s="9">
        <v>-3.2735302243144924</v>
      </c>
      <c r="E41" s="9">
        <v>-3.0590826462989322</v>
      </c>
      <c r="F41" s="9">
        <v>-6.6150112810282238</v>
      </c>
    </row>
    <row r="42" spans="1:6" x14ac:dyDescent="0.3">
      <c r="A42" s="8">
        <v>41699</v>
      </c>
      <c r="B42" s="20">
        <v>80.702191358065178</v>
      </c>
      <c r="C42" s="9">
        <v>-1.5724786220419955</v>
      </c>
      <c r="D42" s="9">
        <v>-4.1410200795372818</v>
      </c>
      <c r="E42" s="9">
        <v>-3.0762726620257483</v>
      </c>
      <c r="F42" s="9">
        <v>-6.1485300692059823</v>
      </c>
    </row>
    <row r="43" spans="1:6" x14ac:dyDescent="0.3">
      <c r="A43" s="8">
        <v>41730</v>
      </c>
      <c r="B43" s="20">
        <v>81.437240709347719</v>
      </c>
      <c r="C43" s="9">
        <v>0.91081709048174675</v>
      </c>
      <c r="D43" s="9">
        <v>-2.8050099334663767</v>
      </c>
      <c r="E43" s="9">
        <v>-3.4071702688185304</v>
      </c>
      <c r="F43" s="9">
        <v>-5.873981049700415</v>
      </c>
    </row>
    <row r="44" spans="1:6" x14ac:dyDescent="0.3">
      <c r="A44" s="8">
        <v>41760</v>
      </c>
      <c r="B44" s="20">
        <v>82.553333365772374</v>
      </c>
      <c r="C44" s="9">
        <v>1.3704941949200218</v>
      </c>
      <c r="D44" s="9">
        <v>0.31934696318204037</v>
      </c>
      <c r="E44" s="9">
        <v>-2.2271123557941861</v>
      </c>
      <c r="F44" s="9">
        <v>-5.1436206783981335</v>
      </c>
    </row>
    <row r="45" spans="1:6" x14ac:dyDescent="0.3">
      <c r="A45" s="8">
        <v>41791</v>
      </c>
      <c r="B45" s="20">
        <v>81.986437046500427</v>
      </c>
      <c r="C45" s="9">
        <v>-0.68670312410060663</v>
      </c>
      <c r="D45" s="9">
        <v>10.399626659033387</v>
      </c>
      <c r="E45" s="9">
        <v>2.3448539688919214</v>
      </c>
      <c r="F45" s="9">
        <v>-3.0219385675253432</v>
      </c>
    </row>
    <row r="46" spans="1:6" x14ac:dyDescent="0.3">
      <c r="A46" s="8">
        <v>41821</v>
      </c>
      <c r="B46" s="20">
        <v>82.563926079044876</v>
      </c>
      <c r="C46" s="9">
        <v>0.70437142208889147</v>
      </c>
      <c r="D46" s="9">
        <v>1.5737913205592515</v>
      </c>
      <c r="E46" s="9">
        <v>3.8955638631019349</v>
      </c>
      <c r="F46" s="9">
        <v>-2.2669116901436062</v>
      </c>
    </row>
    <row r="47" spans="1:6" x14ac:dyDescent="0.3">
      <c r="A47" s="8">
        <v>41852</v>
      </c>
      <c r="B47" s="20">
        <v>81.507653410692242</v>
      </c>
      <c r="C47" s="9">
        <v>-1.2793391963233209</v>
      </c>
      <c r="D47" s="9">
        <v>-0.17086586786170802</v>
      </c>
      <c r="E47" s="9">
        <v>3.7365234468264701</v>
      </c>
      <c r="F47" s="9">
        <v>-1.7068283073407755</v>
      </c>
    </row>
    <row r="48" spans="1:6" x14ac:dyDescent="0.3">
      <c r="A48" s="8">
        <v>41883</v>
      </c>
      <c r="B48" s="20">
        <v>80.975135256311091</v>
      </c>
      <c r="C48" s="9">
        <v>-0.65333515577727919</v>
      </c>
      <c r="D48" s="9">
        <v>-0.83607978314137332</v>
      </c>
      <c r="E48" s="9">
        <v>0.18685135878031531</v>
      </c>
      <c r="F48" s="9">
        <v>-1.2494342894156687</v>
      </c>
    </row>
    <row r="49" spans="1:6" x14ac:dyDescent="0.3">
      <c r="A49" s="8">
        <v>41913</v>
      </c>
      <c r="B49" s="20">
        <v>81.106931562884455</v>
      </c>
      <c r="C49" s="9">
        <v>0.1627614528289307</v>
      </c>
      <c r="D49" s="9">
        <v>0.39229162454541477</v>
      </c>
      <c r="E49" s="9">
        <v>-0.20700938077601341</v>
      </c>
      <c r="F49" s="9">
        <v>-0.71152690932134721</v>
      </c>
    </row>
    <row r="50" spans="1:6" x14ac:dyDescent="0.3">
      <c r="A50" s="8">
        <v>41944</v>
      </c>
      <c r="B50" s="20">
        <v>82.587819794166293</v>
      </c>
      <c r="C50" s="9">
        <v>1.8258466973734109</v>
      </c>
      <c r="D50" s="9">
        <v>0.41769819642029621</v>
      </c>
      <c r="E50" s="9">
        <v>-9.0969640571641544E-3</v>
      </c>
      <c r="F50" s="9">
        <v>-0.45888649638462803</v>
      </c>
    </row>
    <row r="51" spans="1:6" x14ac:dyDescent="0.3">
      <c r="A51" s="8">
        <v>41974</v>
      </c>
      <c r="B51" s="20">
        <v>81.335516341800968</v>
      </c>
      <c r="C51" s="9">
        <v>-1.5163294726588525</v>
      </c>
      <c r="D51" s="9">
        <v>-1.0515197340123095</v>
      </c>
      <c r="E51" s="9">
        <v>-8.3137886530220667E-2</v>
      </c>
      <c r="F51" s="9">
        <v>-0.19369117732915397</v>
      </c>
    </row>
    <row r="52" spans="1:6" x14ac:dyDescent="0.3">
      <c r="A52" s="8">
        <v>42005</v>
      </c>
      <c r="B52" s="20">
        <v>81.680134981654987</v>
      </c>
      <c r="C52" s="9">
        <v>0.42370007022001099</v>
      </c>
      <c r="D52" s="9">
        <v>-1.428434169409861</v>
      </c>
      <c r="E52" s="9">
        <v>-0.68920940047552415</v>
      </c>
      <c r="F52" s="9">
        <v>-0.15845237940586024</v>
      </c>
    </row>
    <row r="53" spans="1:6" x14ac:dyDescent="0.3">
      <c r="A53" s="8">
        <v>42036</v>
      </c>
      <c r="B53" s="20">
        <v>81.394590892628571</v>
      </c>
      <c r="C53" s="9">
        <v>-0.34958816986596342</v>
      </c>
      <c r="D53" s="9">
        <v>-0.72800130558414866</v>
      </c>
      <c r="E53" s="9">
        <v>-1.0705713531451835</v>
      </c>
      <c r="F53" s="9">
        <v>6.3518214018857572E-2</v>
      </c>
    </row>
    <row r="54" spans="1:6" x14ac:dyDescent="0.3">
      <c r="A54" s="8">
        <v>42064</v>
      </c>
      <c r="B54" s="20">
        <v>81.68133038283068</v>
      </c>
      <c r="C54" s="9">
        <v>0.35228322552829161</v>
      </c>
      <c r="D54" s="9">
        <v>1.2132743960088872</v>
      </c>
      <c r="E54" s="9">
        <v>-0.32636546356077151</v>
      </c>
      <c r="F54" s="9">
        <v>0.52139566819776229</v>
      </c>
    </row>
    <row r="55" spans="1:6" x14ac:dyDescent="0.3">
      <c r="A55" s="8">
        <v>42095</v>
      </c>
      <c r="B55" s="20">
        <v>81.691774609006444</v>
      </c>
      <c r="C55" s="9">
        <v>1.2786552480001451E-2</v>
      </c>
      <c r="D55" s="9">
        <v>0.31255221498376262</v>
      </c>
      <c r="E55" s="9">
        <v>0.26083291754328974</v>
      </c>
      <c r="F55" s="9">
        <v>0.79025836445362307</v>
      </c>
    </row>
    <row r="56" spans="1:6" x14ac:dyDescent="0.3">
      <c r="A56" s="8">
        <v>42125</v>
      </c>
      <c r="B56" s="20">
        <v>80.693844862336306</v>
      </c>
      <c r="C56" s="9">
        <v>-1.221579224403478</v>
      </c>
      <c r="D56" s="9">
        <v>-2.2524693160446452</v>
      </c>
      <c r="E56" s="9">
        <v>-0.25575565256452609</v>
      </c>
      <c r="F56" s="9">
        <v>0.57207012063357277</v>
      </c>
    </row>
    <row r="57" spans="1:6" x14ac:dyDescent="0.3">
      <c r="A57" s="8">
        <v>42156</v>
      </c>
      <c r="B57" s="20">
        <v>80.294865136389276</v>
      </c>
      <c r="C57" s="9">
        <v>-0.49443638065293427</v>
      </c>
      <c r="D57" s="9">
        <v>-2.0632338360450255</v>
      </c>
      <c r="E57" s="9">
        <v>-1.3401766688914651</v>
      </c>
      <c r="F57" s="9">
        <v>-0.39178396952914096</v>
      </c>
    </row>
    <row r="58" spans="1:6" x14ac:dyDescent="0.3">
      <c r="A58" s="8">
        <v>42186</v>
      </c>
      <c r="B58" s="20">
        <v>82.22143248566023</v>
      </c>
      <c r="C58" s="9">
        <v>2.3993655708848585</v>
      </c>
      <c r="D58" s="9">
        <v>-0.41482231968565764</v>
      </c>
      <c r="E58" s="9">
        <v>-1.5756761481990442</v>
      </c>
      <c r="F58" s="9">
        <v>-0.55631389242963769</v>
      </c>
    </row>
    <row r="59" spans="1:6" x14ac:dyDescent="0.3">
      <c r="A59" s="8">
        <v>42217</v>
      </c>
      <c r="B59" s="20">
        <v>81.155044183871553</v>
      </c>
      <c r="C59" s="9">
        <v>-1.2969712027027263</v>
      </c>
      <c r="D59" s="9">
        <v>-0.43260873312595444</v>
      </c>
      <c r="E59" s="9">
        <v>-0.9699642238500148</v>
      </c>
      <c r="F59" s="9">
        <v>-0.5780827081685308</v>
      </c>
    </row>
    <row r="60" spans="1:6" x14ac:dyDescent="0.3">
      <c r="A60" s="8">
        <v>42248</v>
      </c>
      <c r="B60" s="20">
        <v>81.259274921557264</v>
      </c>
      <c r="C60" s="9">
        <v>0.12843408408423421</v>
      </c>
      <c r="D60" s="9">
        <v>0.3508974259157252</v>
      </c>
      <c r="E60" s="9">
        <v>-0.16770808593988884</v>
      </c>
      <c r="F60" s="9">
        <v>-0.48000746280635564</v>
      </c>
    </row>
    <row r="61" spans="1:6" x14ac:dyDescent="0.3">
      <c r="A61" s="8">
        <v>42278</v>
      </c>
      <c r="B61" s="20">
        <v>81.949119257340726</v>
      </c>
      <c r="C61" s="9">
        <v>0.84894227329667393</v>
      </c>
      <c r="D61" s="9">
        <v>1.0383671015877349</v>
      </c>
      <c r="E61" s="9">
        <v>0.31763168501182487</v>
      </c>
      <c r="F61" s="9">
        <v>-0.42637145017920913</v>
      </c>
    </row>
    <row r="62" spans="1:6" x14ac:dyDescent="0.3">
      <c r="A62" s="8">
        <v>42309</v>
      </c>
      <c r="B62" s="20">
        <v>81.803891872620696</v>
      </c>
      <c r="C62" s="9">
        <v>-0.17721652903184959</v>
      </c>
      <c r="D62" s="9">
        <v>-0.94920525024075197</v>
      </c>
      <c r="E62" s="9">
        <v>0.13994343271917856</v>
      </c>
      <c r="F62" s="9">
        <v>-0.54097947249614275</v>
      </c>
    </row>
    <row r="63" spans="1:6" x14ac:dyDescent="0.3">
      <c r="A63" s="8">
        <v>42339</v>
      </c>
      <c r="B63" s="20">
        <v>82.607915281395378</v>
      </c>
      <c r="C63" s="9">
        <v>0.98286693990874119</v>
      </c>
      <c r="D63" s="9">
        <v>1.5643829372734712</v>
      </c>
      <c r="E63" s="9">
        <v>0.54305891472170964</v>
      </c>
      <c r="F63" s="9">
        <v>-0.3237783837706294</v>
      </c>
    </row>
    <row r="64" spans="1:6" x14ac:dyDescent="0.3">
      <c r="A64" s="8">
        <v>42370</v>
      </c>
      <c r="B64" s="20">
        <v>83.664938690103014</v>
      </c>
      <c r="C64" s="9">
        <v>1.2795667401931088</v>
      </c>
      <c r="D64" s="9">
        <v>2.4299711415680267</v>
      </c>
      <c r="E64" s="9">
        <v>1.0070194510045669</v>
      </c>
      <c r="F64" s="9">
        <v>-9.9827246570877051E-4</v>
      </c>
    </row>
    <row r="65" spans="1:6" x14ac:dyDescent="0.3">
      <c r="A65" s="8">
        <v>42401</v>
      </c>
      <c r="B65" s="20">
        <v>82.429533849804486</v>
      </c>
      <c r="C65" s="9">
        <v>-1.4766099869797291</v>
      </c>
      <c r="D65" s="9">
        <v>1.2715131875792045</v>
      </c>
      <c r="E65" s="9">
        <v>1.7561234612351582</v>
      </c>
      <c r="F65" s="9">
        <v>0.1655443522111878</v>
      </c>
    </row>
    <row r="66" spans="1:6" x14ac:dyDescent="0.3">
      <c r="A66" s="8">
        <v>42430</v>
      </c>
      <c r="B66" s="20">
        <v>81.502218822975024</v>
      </c>
      <c r="C66" s="9">
        <v>-1.124979098534185</v>
      </c>
      <c r="D66" s="9">
        <v>-0.21928090423623275</v>
      </c>
      <c r="E66" s="9">
        <v>1.1605984951743924</v>
      </c>
      <c r="F66" s="9">
        <v>4.7287866749432333E-2</v>
      </c>
    </row>
    <row r="67" spans="1:6" x14ac:dyDescent="0.3">
      <c r="A67" s="8">
        <v>42461</v>
      </c>
      <c r="B67" s="20">
        <v>81.626782186986389</v>
      </c>
      <c r="C67" s="9">
        <v>0.15283432256233437</v>
      </c>
      <c r="D67" s="9">
        <v>-7.955809790045773E-2</v>
      </c>
      <c r="E67" s="9">
        <v>0.3230977733571071</v>
      </c>
      <c r="F67" s="9">
        <v>1.4706251773900742E-2</v>
      </c>
    </row>
    <row r="68" spans="1:6" x14ac:dyDescent="0.3">
      <c r="A68" s="8">
        <v>42491</v>
      </c>
      <c r="B68" s="20">
        <v>82.838737172514669</v>
      </c>
      <c r="C68" s="9">
        <v>1.4847516379513728</v>
      </c>
      <c r="D68" s="9">
        <v>2.65806185569364</v>
      </c>
      <c r="E68" s="9">
        <v>0.7787979197668351</v>
      </c>
      <c r="F68" s="9">
        <v>0.42367616974357408</v>
      </c>
    </row>
    <row r="69" spans="1:6" x14ac:dyDescent="0.3">
      <c r="A69" s="8">
        <v>42522</v>
      </c>
      <c r="B69" s="20">
        <v>83.360612684336743</v>
      </c>
      <c r="C69" s="9">
        <v>0.62998970003037291</v>
      </c>
      <c r="D69" s="9">
        <v>3.8181115850185092</v>
      </c>
      <c r="E69" s="9">
        <v>2.120338371840317</v>
      </c>
      <c r="F69" s="9">
        <v>0.91108489929278347</v>
      </c>
    </row>
    <row r="70" spans="1:6" x14ac:dyDescent="0.3">
      <c r="A70" s="8">
        <v>42552</v>
      </c>
      <c r="B70" s="20">
        <v>81.800983866897951</v>
      </c>
      <c r="C70" s="9">
        <v>-1.8709421238836967</v>
      </c>
      <c r="D70" s="9">
        <v>-0.51136133980103937</v>
      </c>
      <c r="E70" s="9">
        <v>1.969568863548155</v>
      </c>
      <c r="F70" s="9">
        <v>0.90342660655881313</v>
      </c>
    </row>
    <row r="71" spans="1:6" x14ac:dyDescent="0.3">
      <c r="A71" s="8">
        <v>42583</v>
      </c>
      <c r="B71" s="20">
        <v>82.786857141711906</v>
      </c>
      <c r="C71" s="9">
        <v>1.205209556425523</v>
      </c>
      <c r="D71" s="9">
        <v>2.0107350987859522</v>
      </c>
      <c r="E71" s="9">
        <v>1.7552789980662427</v>
      </c>
      <c r="F71" s="9">
        <v>1.106904316288873</v>
      </c>
    </row>
    <row r="72" spans="1:6" x14ac:dyDescent="0.3">
      <c r="A72" s="8">
        <v>42614</v>
      </c>
      <c r="B72" s="20">
        <v>83.314149630921662</v>
      </c>
      <c r="C72" s="9">
        <v>0.63692777744558404</v>
      </c>
      <c r="D72" s="9">
        <v>2.528787896948439</v>
      </c>
      <c r="E72" s="9">
        <v>1.3351437912076054</v>
      </c>
      <c r="F72" s="9">
        <v>1.2878054787645268</v>
      </c>
    </row>
    <row r="73" spans="1:6" x14ac:dyDescent="0.3">
      <c r="A73" s="8">
        <v>42644</v>
      </c>
      <c r="B73" s="20">
        <v>83.602314957463776</v>
      </c>
      <c r="C73" s="9">
        <v>0.34587801450134747</v>
      </c>
      <c r="D73" s="9">
        <v>2.0173440728894252</v>
      </c>
      <c r="E73" s="9">
        <v>2.1852218986215388</v>
      </c>
      <c r="F73" s="9">
        <v>1.3696262838924165</v>
      </c>
    </row>
    <row r="74" spans="1:6" x14ac:dyDescent="0.3">
      <c r="A74" s="8">
        <v>42675</v>
      </c>
      <c r="B74" s="20">
        <v>82.331100212471739</v>
      </c>
      <c r="C74" s="9">
        <v>-1.5205496948724697</v>
      </c>
      <c r="D74" s="9">
        <v>0.64447830999529365</v>
      </c>
      <c r="E74" s="9">
        <v>1.7285985195240186</v>
      </c>
      <c r="F74" s="9">
        <v>1.5049032124490056</v>
      </c>
    </row>
    <row r="75" spans="1:6" x14ac:dyDescent="0.3">
      <c r="A75" s="8">
        <v>42705</v>
      </c>
      <c r="B75" s="20">
        <v>81.159075848688886</v>
      </c>
      <c r="C75" s="9">
        <v>-1.4235499838556895</v>
      </c>
      <c r="D75" s="9">
        <v>-1.7538748287874952</v>
      </c>
      <c r="E75" s="9">
        <v>0.29694830991425059</v>
      </c>
      <c r="F75" s="9">
        <v>1.2248241337776429</v>
      </c>
    </row>
    <row r="76" spans="1:6" x14ac:dyDescent="0.3">
      <c r="A76" s="8">
        <v>42736</v>
      </c>
      <c r="B76" s="20">
        <v>82.39455683365091</v>
      </c>
      <c r="C76" s="9">
        <v>1.5222955313900151</v>
      </c>
      <c r="D76" s="9">
        <v>-1.5184160489947049</v>
      </c>
      <c r="E76" s="9">
        <v>-0.88360275037019931</v>
      </c>
      <c r="F76" s="9">
        <v>0.89032437508151774</v>
      </c>
    </row>
    <row r="77" spans="1:6" x14ac:dyDescent="0.3">
      <c r="A77" s="8">
        <v>42767</v>
      </c>
      <c r="B77" s="20">
        <v>83.870612030062958</v>
      </c>
      <c r="C77" s="9">
        <v>1.7914474610162716</v>
      </c>
      <c r="D77" s="9">
        <v>1.7482546763933813</v>
      </c>
      <c r="E77" s="9">
        <v>-0.51392474358488227</v>
      </c>
      <c r="F77" s="9">
        <v>0.93076654476318599</v>
      </c>
    </row>
    <row r="78" spans="1:6" x14ac:dyDescent="0.3">
      <c r="A78" s="8">
        <v>42795</v>
      </c>
      <c r="B78" s="20">
        <v>84.139610013789294</v>
      </c>
      <c r="C78" s="9">
        <v>0.3207297254846736</v>
      </c>
      <c r="D78" s="9">
        <v>3.2359747119802393</v>
      </c>
      <c r="E78" s="9">
        <v>1.134137737933302</v>
      </c>
      <c r="F78" s="9">
        <v>1.2179615871803859</v>
      </c>
    </row>
    <row r="79" spans="1:6" x14ac:dyDescent="0.3">
      <c r="A79" s="8">
        <v>42826</v>
      </c>
      <c r="B79" s="20">
        <v>85.66055273947542</v>
      </c>
      <c r="C79" s="9">
        <v>1.8076417580695527</v>
      </c>
      <c r="D79" s="9">
        <v>4.9417243267640751</v>
      </c>
      <c r="E79" s="9">
        <v>3.3035870360582318</v>
      </c>
      <c r="F79" s="9">
        <v>1.6357681029881963</v>
      </c>
    </row>
    <row r="80" spans="1:6" x14ac:dyDescent="0.3">
      <c r="A80" s="8">
        <v>42856</v>
      </c>
      <c r="B80" s="20">
        <v>84.056181677981229</v>
      </c>
      <c r="C80" s="9">
        <v>-1.8729403560745883</v>
      </c>
      <c r="D80" s="9">
        <v>1.4696560413894135</v>
      </c>
      <c r="E80" s="9">
        <v>3.2071711140090704</v>
      </c>
      <c r="F80" s="9">
        <v>1.5378853964661934</v>
      </c>
    </row>
    <row r="81" spans="1:6" x14ac:dyDescent="0.3">
      <c r="A81" s="8">
        <v>42887</v>
      </c>
      <c r="B81" s="20">
        <v>85.222045728364478</v>
      </c>
      <c r="C81" s="9">
        <v>1.3870057229695105</v>
      </c>
      <c r="D81" s="9">
        <v>2.2329886790497318</v>
      </c>
      <c r="E81" s="9">
        <v>2.8700153786547311</v>
      </c>
      <c r="F81" s="9">
        <v>1.4110162311704635</v>
      </c>
    </row>
    <row r="82" spans="1:6" x14ac:dyDescent="0.3">
      <c r="A82" s="8">
        <v>42917</v>
      </c>
      <c r="B82" s="20">
        <v>86.207270222629063</v>
      </c>
      <c r="C82" s="9">
        <v>1.1560676417049125</v>
      </c>
      <c r="D82" s="9">
        <v>5.3865933481934372</v>
      </c>
      <c r="E82" s="9">
        <v>3.0182071906254802</v>
      </c>
      <c r="F82" s="9">
        <v>1.9011452590910607</v>
      </c>
    </row>
    <row r="83" spans="1:6" x14ac:dyDescent="0.3">
      <c r="A83" s="8">
        <v>42948</v>
      </c>
      <c r="B83" s="20">
        <v>86.493373539676824</v>
      </c>
      <c r="C83" s="9">
        <v>0.33187840922105916</v>
      </c>
      <c r="D83" s="9">
        <v>4.4771797431809999</v>
      </c>
      <c r="E83" s="9">
        <v>4.0227053845940279</v>
      </c>
      <c r="F83" s="9">
        <v>2.1080728042210763</v>
      </c>
    </row>
    <row r="84" spans="1:6" x14ac:dyDescent="0.3">
      <c r="A84" s="8">
        <v>42979</v>
      </c>
      <c r="B84" s="20">
        <v>86.297477334602874</v>
      </c>
      <c r="C84" s="9">
        <v>-0.2264869516091742</v>
      </c>
      <c r="D84" s="9">
        <v>3.5808175644800238</v>
      </c>
      <c r="E84" s="9">
        <v>4.4760150690003453</v>
      </c>
      <c r="F84" s="9">
        <v>2.1975087436535983</v>
      </c>
    </row>
    <row r="85" spans="1:6" x14ac:dyDescent="0.3">
      <c r="A85" s="8">
        <v>43009</v>
      </c>
      <c r="B85" s="20">
        <v>86.734039705063438</v>
      </c>
      <c r="C85" s="9">
        <v>0.50588080201681007</v>
      </c>
      <c r="D85" s="9">
        <v>3.7459785045343064</v>
      </c>
      <c r="E85" s="9">
        <v>3.9332952325968153</v>
      </c>
      <c r="F85" s="9">
        <v>2.3429887480006819</v>
      </c>
    </row>
    <row r="86" spans="1:6" x14ac:dyDescent="0.3">
      <c r="A86" s="8">
        <v>43040</v>
      </c>
      <c r="B86" s="20">
        <v>86.143041248417731</v>
      </c>
      <c r="C86" s="9">
        <v>-0.68139159510542791</v>
      </c>
      <c r="D86" s="9">
        <v>4.6300134774204666</v>
      </c>
      <c r="E86" s="9">
        <v>3.9827845440168161</v>
      </c>
      <c r="F86" s="9">
        <v>2.6729103087039436</v>
      </c>
    </row>
    <row r="87" spans="1:6" x14ac:dyDescent="0.3">
      <c r="A87" s="8">
        <v>43070</v>
      </c>
      <c r="B87" s="20">
        <v>86.525162285715481</v>
      </c>
      <c r="C87" s="9">
        <v>0.44358897916756468</v>
      </c>
      <c r="D87" s="9">
        <v>6.6118131347762068</v>
      </c>
      <c r="E87" s="9">
        <v>4.9818398648319961</v>
      </c>
      <c r="F87" s="9">
        <v>3.3649067038838041</v>
      </c>
    </row>
    <row r="88" spans="1:6" x14ac:dyDescent="0.3">
      <c r="A88" s="8">
        <v>43101</v>
      </c>
      <c r="B88" s="20">
        <v>86.667612441421255</v>
      </c>
      <c r="C88" s="9">
        <v>0.16463436986733165</v>
      </c>
      <c r="D88" s="9">
        <v>5.1860896787118573</v>
      </c>
      <c r="E88" s="9">
        <v>5.4704832310582203</v>
      </c>
      <c r="F88" s="9">
        <v>3.9296544170299654</v>
      </c>
    </row>
    <row r="89" spans="1:6" x14ac:dyDescent="0.3">
      <c r="A89" s="8">
        <v>43132</v>
      </c>
      <c r="B89" s="20">
        <v>86.311677463844887</v>
      </c>
      <c r="C89" s="9">
        <v>-0.41068972312690011</v>
      </c>
      <c r="D89" s="9">
        <v>2.910513438136046</v>
      </c>
      <c r="E89" s="9">
        <v>4.8823863209607774</v>
      </c>
      <c r="F89" s="9">
        <v>4.0248865276387908</v>
      </c>
    </row>
    <row r="90" spans="1:6" x14ac:dyDescent="0.3">
      <c r="A90" s="8">
        <v>43160</v>
      </c>
      <c r="B90" s="20">
        <v>89.095061888596433</v>
      </c>
      <c r="C90" s="9">
        <v>3.2248063142064161</v>
      </c>
      <c r="D90" s="9">
        <v>5.8895588819522819</v>
      </c>
      <c r="E90" s="9">
        <v>4.6602836290389078</v>
      </c>
      <c r="F90" s="9">
        <v>4.2475860979274618</v>
      </c>
    </row>
    <row r="91" spans="1:6" x14ac:dyDescent="0.3">
      <c r="A91" s="8">
        <v>43191</v>
      </c>
      <c r="B91" s="20">
        <v>86.730524042913146</v>
      </c>
      <c r="C91" s="9">
        <v>-2.65394938345728</v>
      </c>
      <c r="D91" s="9">
        <v>1.2490828849679425</v>
      </c>
      <c r="E91" s="9">
        <v>3.337589290393598</v>
      </c>
      <c r="F91" s="9">
        <v>3.9332107337127429</v>
      </c>
    </row>
    <row r="92" spans="1:6" x14ac:dyDescent="0.3">
      <c r="A92" s="8">
        <v>43221</v>
      </c>
      <c r="B92" s="20">
        <v>88.190344816846121</v>
      </c>
      <c r="C92" s="9">
        <v>1.6831684001017619</v>
      </c>
      <c r="D92" s="9">
        <v>4.918333257990291</v>
      </c>
      <c r="E92" s="9">
        <v>4.0021006131920265</v>
      </c>
      <c r="F92" s="9">
        <v>4.2205318340257776</v>
      </c>
    </row>
    <row r="93" spans="1:6" x14ac:dyDescent="0.3">
      <c r="A93" s="8">
        <v>43252</v>
      </c>
      <c r="B93" s="20">
        <v>88.484122335281114</v>
      </c>
      <c r="C93" s="9">
        <v>0.33311755277191718</v>
      </c>
      <c r="D93" s="9">
        <v>3.8277379744134898</v>
      </c>
      <c r="E93" s="9">
        <v>3.3208800341700395</v>
      </c>
      <c r="F93" s="9">
        <v>4.3526952762753615</v>
      </c>
    </row>
    <row r="94" spans="1:6" x14ac:dyDescent="0.3">
      <c r="A94" s="8">
        <v>43282</v>
      </c>
      <c r="B94" s="20">
        <v>89.597936054970333</v>
      </c>
      <c r="C94" s="9">
        <v>1.2587724105673928</v>
      </c>
      <c r="D94" s="9">
        <v>3.9331553169296778</v>
      </c>
      <c r="E94" s="9">
        <v>4.2221205032106877</v>
      </c>
      <c r="F94" s="9">
        <v>4.2325241333324222</v>
      </c>
    </row>
    <row r="95" spans="1:6" x14ac:dyDescent="0.3">
      <c r="A95" s="8">
        <v>43313</v>
      </c>
      <c r="B95" s="20">
        <v>90.566819564250437</v>
      </c>
      <c r="C95" s="9">
        <v>1.0813681117449765</v>
      </c>
      <c r="D95" s="9">
        <v>4.7095469373789829</v>
      </c>
      <c r="E95" s="9">
        <v>4.1586835516537688</v>
      </c>
      <c r="F95" s="9">
        <v>4.2533531531033075</v>
      </c>
    </row>
    <row r="96" spans="1:6" x14ac:dyDescent="0.3">
      <c r="A96" s="8">
        <v>43344</v>
      </c>
      <c r="B96" s="20">
        <v>90.5439480487114</v>
      </c>
      <c r="C96" s="9">
        <v>-2.5253747066619585E-2</v>
      </c>
      <c r="D96" s="9">
        <v>4.9207356289727944</v>
      </c>
      <c r="E96" s="9">
        <v>4.5214932530887628</v>
      </c>
      <c r="F96" s="9">
        <v>4.3656937858304143</v>
      </c>
    </row>
    <row r="97" spans="1:6" x14ac:dyDescent="0.3">
      <c r="A97" s="8">
        <v>43374</v>
      </c>
      <c r="B97" s="20">
        <v>90.590995845113909</v>
      </c>
      <c r="C97" s="9">
        <v>5.1961282246272569E-2</v>
      </c>
      <c r="D97" s="9">
        <v>4.4468770890482414</v>
      </c>
      <c r="E97" s="9">
        <v>4.691986518730392</v>
      </c>
      <c r="F97" s="9">
        <v>4.4236998633204694</v>
      </c>
    </row>
    <row r="98" spans="1:6" x14ac:dyDescent="0.3">
      <c r="A98" s="8">
        <v>43405</v>
      </c>
      <c r="B98" s="20">
        <v>89.862542262652141</v>
      </c>
      <c r="C98" s="9">
        <v>-0.80411256733199654</v>
      </c>
      <c r="D98" s="9">
        <v>4.3178194783118711</v>
      </c>
      <c r="E98" s="9">
        <v>4.5617625227132548</v>
      </c>
      <c r="F98" s="9">
        <v>4.3980641078431564</v>
      </c>
    </row>
    <row r="99" spans="1:6" x14ac:dyDescent="0.3">
      <c r="A99" s="8">
        <v>43435</v>
      </c>
      <c r="B99" s="20">
        <v>90.578124595340782</v>
      </c>
      <c r="C99" s="9">
        <v>0.79630768802102381</v>
      </c>
      <c r="D99" s="9">
        <v>4.6841429736265372</v>
      </c>
      <c r="E99" s="9">
        <v>4.483160715455587</v>
      </c>
      <c r="F99" s="9">
        <v>4.246744230514782</v>
      </c>
    </row>
    <row r="100" spans="1:6" x14ac:dyDescent="0.3">
      <c r="A100" s="8">
        <v>43466</v>
      </c>
      <c r="B100" s="20">
        <v>89.63108129667647</v>
      </c>
      <c r="C100" s="9">
        <v>-1.045554103593161</v>
      </c>
      <c r="D100" s="9">
        <v>3.4193498260474491</v>
      </c>
      <c r="E100" s="9">
        <v>4.1397799755228952</v>
      </c>
      <c r="F100" s="9">
        <v>4.101702609071646</v>
      </c>
    </row>
    <row r="101" spans="1:6" x14ac:dyDescent="0.3">
      <c r="A101" s="8">
        <v>43497</v>
      </c>
      <c r="B101" s="20">
        <v>90.988560040766075</v>
      </c>
      <c r="C101" s="9">
        <v>1.514517870867123</v>
      </c>
      <c r="D101" s="9">
        <v>5.4185977081493837</v>
      </c>
      <c r="E101" s="9">
        <v>4.5060166186266635</v>
      </c>
      <c r="F101" s="9">
        <v>4.3089591694097162</v>
      </c>
    </row>
    <row r="102" spans="1:6" x14ac:dyDescent="0.3">
      <c r="A102" s="8">
        <v>43525</v>
      </c>
      <c r="B102" s="20">
        <v>91.35609021963532</v>
      </c>
      <c r="C102" s="9">
        <v>0.40393009704140675</v>
      </c>
      <c r="D102" s="9">
        <v>2.5377706498100348</v>
      </c>
      <c r="E102" s="9">
        <v>3.7780804170426356</v>
      </c>
      <c r="F102" s="9">
        <v>4.0281098321958853</v>
      </c>
    </row>
    <row r="103" spans="1:6" x14ac:dyDescent="0.3">
      <c r="A103" s="8">
        <v>43556</v>
      </c>
      <c r="B103" s="20">
        <v>93.382676436073027</v>
      </c>
      <c r="C103" s="9">
        <v>2.2183372904482392</v>
      </c>
      <c r="D103" s="9">
        <v>7.6699091427932355</v>
      </c>
      <c r="E103" s="9">
        <v>5.1843309589386761</v>
      </c>
      <c r="F103" s="9">
        <v>4.5625208135290745</v>
      </c>
    </row>
    <row r="104" spans="1:6" x14ac:dyDescent="0.3">
      <c r="A104" s="8">
        <v>43586</v>
      </c>
      <c r="B104" s="20">
        <v>91.354803664992559</v>
      </c>
      <c r="C104" s="9">
        <v>-2.1715727675343381</v>
      </c>
      <c r="D104" s="9">
        <v>3.5882146222677691</v>
      </c>
      <c r="E104" s="9">
        <v>4.5745874266416555</v>
      </c>
      <c r="F104" s="9">
        <v>4.4512093855653863</v>
      </c>
    </row>
    <row r="105" spans="1:6" x14ac:dyDescent="0.3">
      <c r="A105" s="8">
        <v>43617</v>
      </c>
      <c r="B105" s="20">
        <v>92.808372571824108</v>
      </c>
      <c r="C105" s="9">
        <v>1.5911247668616699</v>
      </c>
      <c r="D105" s="9">
        <v>4.8870352357202442</v>
      </c>
      <c r="E105" s="9">
        <v>5.3684865323522386</v>
      </c>
      <c r="F105" s="9">
        <v>4.5390520520240303</v>
      </c>
    </row>
    <row r="106" spans="1:6" x14ac:dyDescent="0.3">
      <c r="A106" s="8">
        <v>43647</v>
      </c>
      <c r="B106" s="20">
        <v>93.299630824756193</v>
      </c>
      <c r="C106" s="9">
        <v>0.52932536076085279</v>
      </c>
      <c r="D106" s="9">
        <v>4.1314509382390101</v>
      </c>
      <c r="E106" s="9">
        <v>4.2026149611049872</v>
      </c>
      <c r="F106" s="9">
        <v>4.5540553266732102</v>
      </c>
    </row>
    <row r="107" spans="1:6" x14ac:dyDescent="0.3">
      <c r="A107" s="8">
        <v>43678</v>
      </c>
      <c r="B107" s="20">
        <v>91.948740845379007</v>
      </c>
      <c r="C107" s="9">
        <v>-1.4479049567886819</v>
      </c>
      <c r="D107" s="9">
        <v>1.5258582423204108</v>
      </c>
      <c r="E107" s="9">
        <v>3.50191906963807</v>
      </c>
      <c r="F107" s="9">
        <v>4.280402533303973</v>
      </c>
    </row>
    <row r="108" spans="1:6" x14ac:dyDescent="0.3">
      <c r="A108" s="8">
        <v>43709</v>
      </c>
      <c r="B108" s="20">
        <v>92.255650166417269</v>
      </c>
      <c r="C108" s="9">
        <v>0.33378306023174431</v>
      </c>
      <c r="D108" s="9">
        <v>1.8904655193354245</v>
      </c>
      <c r="E108" s="9">
        <v>2.5101956740023694</v>
      </c>
      <c r="F108" s="9">
        <v>4.0230550887103673</v>
      </c>
    </row>
    <row r="109" spans="1:6" x14ac:dyDescent="0.3">
      <c r="A109" s="8">
        <v>43739</v>
      </c>
      <c r="B109" s="20">
        <v>92.758013032882587</v>
      </c>
      <c r="C109" s="9">
        <v>0.54453344110536439</v>
      </c>
      <c r="D109" s="9">
        <v>2.3920889350567371</v>
      </c>
      <c r="E109" s="9">
        <v>1.9361819811724781</v>
      </c>
      <c r="F109" s="9">
        <v>3.8488976278790963</v>
      </c>
    </row>
    <row r="110" spans="1:6" x14ac:dyDescent="0.3">
      <c r="A110" s="8">
        <v>43770</v>
      </c>
      <c r="B110" s="20">
        <v>91.809371496754508</v>
      </c>
      <c r="C110" s="9">
        <v>-1.0227057535091735</v>
      </c>
      <c r="D110" s="9">
        <v>2.1664524339987326</v>
      </c>
      <c r="E110" s="9">
        <v>2.1496688482981599</v>
      </c>
      <c r="F110" s="9">
        <v>3.6686971492850162</v>
      </c>
    </row>
    <row r="111" spans="1:6" x14ac:dyDescent="0.3">
      <c r="A111" s="8">
        <v>43800</v>
      </c>
      <c r="B111" s="20">
        <v>92.051444687447329</v>
      </c>
      <c r="C111" s="9">
        <v>0.26366936920091916</v>
      </c>
      <c r="D111" s="9">
        <v>1.6265738539946908</v>
      </c>
      <c r="E111" s="9">
        <v>2.061444208493759</v>
      </c>
      <c r="F111" s="9">
        <v>3.4130484664219853</v>
      </c>
    </row>
    <row r="112" spans="1:6" x14ac:dyDescent="0.3">
      <c r="A112" s="8">
        <v>43831</v>
      </c>
      <c r="B112" s="20">
        <v>92.74748355670252</v>
      </c>
      <c r="C112" s="9">
        <v>0.75614116825491406</v>
      </c>
      <c r="D112" s="9">
        <v>3.4769214149172676</v>
      </c>
      <c r="E112" s="9">
        <v>2.4203018756673123</v>
      </c>
      <c r="F112" s="9">
        <v>3.4178877105353043</v>
      </c>
    </row>
    <row r="113" spans="1:6" x14ac:dyDescent="0.3">
      <c r="A113" s="8">
        <v>43862</v>
      </c>
      <c r="B113" s="20">
        <v>91.724738654429885</v>
      </c>
      <c r="C113" s="9">
        <v>-1.1027198399915237</v>
      </c>
      <c r="D113" s="9">
        <v>0.8090892012512082</v>
      </c>
      <c r="E113" s="9">
        <v>1.9638439673269372</v>
      </c>
      <c r="F113" s="9">
        <v>3.0363911131951564</v>
      </c>
    </row>
    <row r="114" spans="1:6" x14ac:dyDescent="0.3">
      <c r="A114" s="8">
        <v>43891</v>
      </c>
      <c r="B114" s="20">
        <v>102.75826999360574</v>
      </c>
      <c r="C114" s="9">
        <v>12.028959145628464</v>
      </c>
      <c r="D114" s="9">
        <v>12.481028628258576</v>
      </c>
      <c r="E114" s="9">
        <v>5.6088683208335537</v>
      </c>
      <c r="F114" s="9">
        <v>3.8786824647651588</v>
      </c>
    </row>
    <row r="115" spans="1:6" x14ac:dyDescent="0.3">
      <c r="A115" s="8">
        <v>43922</v>
      </c>
      <c r="B115" s="20">
        <v>88.97591900402692</v>
      </c>
      <c r="C115" s="9">
        <v>-13.412400763886392</v>
      </c>
      <c r="D115" s="9">
        <v>-4.7190309811508131</v>
      </c>
      <c r="E115" s="9">
        <v>2.8040749708131623</v>
      </c>
      <c r="F115" s="9">
        <v>2.8344671935175398</v>
      </c>
    </row>
    <row r="116" spans="1:6" x14ac:dyDescent="0.3">
      <c r="A116" s="8">
        <v>43952</v>
      </c>
      <c r="B116" s="20">
        <v>91.675543898704774</v>
      </c>
      <c r="C116" s="9">
        <v>3.0341073460063641</v>
      </c>
      <c r="D116" s="9">
        <v>0.3510929046363036</v>
      </c>
      <c r="E116" s="9">
        <v>2.6498851701393655</v>
      </c>
      <c r="F116" s="9">
        <v>2.5645884174520921</v>
      </c>
    </row>
    <row r="117" spans="1:6" x14ac:dyDescent="0.3">
      <c r="A117" s="8">
        <v>43983</v>
      </c>
      <c r="B117" s="20">
        <v>89.754949352847362</v>
      </c>
      <c r="C117" s="9">
        <v>-2.0949911657786706</v>
      </c>
      <c r="D117" s="9">
        <v>-3.2900299125638819</v>
      </c>
      <c r="E117" s="9">
        <v>-2.5723462802829422</v>
      </c>
      <c r="F117" s="9">
        <v>1.878357886633764</v>
      </c>
    </row>
    <row r="118" spans="1:6" x14ac:dyDescent="0.3">
      <c r="A118" s="8">
        <v>44013</v>
      </c>
      <c r="B118" s="20">
        <v>88.709698349373511</v>
      </c>
      <c r="C118" s="9">
        <v>-1.1645608526441575</v>
      </c>
      <c r="D118" s="9">
        <v>-4.9195612402839064</v>
      </c>
      <c r="E118" s="9">
        <v>-2.6391340656415188</v>
      </c>
      <c r="F118" s="9">
        <v>1.114756432269068</v>
      </c>
    </row>
    <row r="119" spans="1:6" x14ac:dyDescent="0.3">
      <c r="A119" s="8">
        <v>44044</v>
      </c>
      <c r="B119" s="20">
        <v>88.338004228098043</v>
      </c>
      <c r="C119" s="9">
        <v>-0.41900054694312083</v>
      </c>
      <c r="D119" s="9">
        <v>-3.9269016455078791</v>
      </c>
      <c r="E119" s="9">
        <v>-4.0474085037287697</v>
      </c>
      <c r="F119" s="9">
        <v>0.6579604085414853</v>
      </c>
    </row>
    <row r="120" spans="1:6" x14ac:dyDescent="0.3">
      <c r="A120" s="8">
        <v>44075</v>
      </c>
      <c r="B120" s="20">
        <v>89.270761847339941</v>
      </c>
      <c r="C120" s="9">
        <v>1.0558961880476934</v>
      </c>
      <c r="D120" s="9">
        <v>-3.2354531280121868</v>
      </c>
      <c r="E120" s="9">
        <v>-4.0307730813102234</v>
      </c>
      <c r="F120" s="9">
        <v>0.22921658133609069</v>
      </c>
    </row>
    <row r="121" spans="1:6" x14ac:dyDescent="0.3">
      <c r="A121" s="8">
        <v>44105</v>
      </c>
      <c r="B121" s="20">
        <v>94.270911139909146</v>
      </c>
      <c r="C121" s="9">
        <v>5.6011052096988436</v>
      </c>
      <c r="D121" s="9">
        <v>1.6310160788914678</v>
      </c>
      <c r="E121" s="9">
        <v>-1.8351685120814551</v>
      </c>
      <c r="F121" s="9">
        <v>0.16931186446436075</v>
      </c>
    </row>
    <row r="122" spans="1:6" x14ac:dyDescent="0.3">
      <c r="A122" s="8">
        <v>44136</v>
      </c>
      <c r="B122" s="20">
        <v>97.973784200834629</v>
      </c>
      <c r="C122" s="9">
        <v>3.9279063033876729</v>
      </c>
      <c r="D122" s="9">
        <v>6.714361076198017</v>
      </c>
      <c r="E122" s="9">
        <v>1.6950982772013536</v>
      </c>
      <c r="F122" s="9">
        <v>0.5516742035800265</v>
      </c>
    </row>
    <row r="123" spans="1:6" x14ac:dyDescent="0.3">
      <c r="A123" s="8">
        <v>44166</v>
      </c>
      <c r="B123" s="20">
        <v>96.245458732519623</v>
      </c>
      <c r="C123" s="9">
        <v>-1.764069319576494</v>
      </c>
      <c r="D123" s="9">
        <v>4.5561631969087539</v>
      </c>
      <c r="E123" s="9">
        <v>4.2915823517070288</v>
      </c>
      <c r="F123" s="9">
        <v>0.79745680704909028</v>
      </c>
    </row>
    <row r="124" spans="1:6" x14ac:dyDescent="0.3">
      <c r="A124" s="8">
        <v>44197</v>
      </c>
      <c r="B124" s="20">
        <v>96.468191779038108</v>
      </c>
      <c r="C124" s="9">
        <v>0.23142187636872616</v>
      </c>
      <c r="D124" s="9">
        <v>4.0116540952411714</v>
      </c>
      <c r="E124" s="9">
        <v>5.0899177590389471</v>
      </c>
      <c r="F124" s="9">
        <v>0.84981265310866227</v>
      </c>
    </row>
    <row r="125" spans="1:6" x14ac:dyDescent="0.3">
      <c r="A125" s="8">
        <v>44228</v>
      </c>
      <c r="B125" s="20">
        <v>99.943218093948417</v>
      </c>
      <c r="C125" s="9">
        <v>3.6022509086413801</v>
      </c>
      <c r="D125" s="9">
        <v>8.9599377006473677</v>
      </c>
      <c r="E125" s="9">
        <v>5.8342932769091176</v>
      </c>
      <c r="F125" s="9">
        <v>1.5248523667853959</v>
      </c>
    </row>
    <row r="126" spans="1:6" x14ac:dyDescent="0.3">
      <c r="A126" s="8">
        <v>44256</v>
      </c>
      <c r="B126" s="20">
        <v>98.620530657082753</v>
      </c>
      <c r="C126" s="9">
        <v>-1.3234389107045903</v>
      </c>
      <c r="D126" s="9">
        <v>-4.0266728281630861</v>
      </c>
      <c r="E126" s="9">
        <v>2.7160933595344945</v>
      </c>
      <c r="F126" s="9">
        <v>0.12045547600351299</v>
      </c>
    </row>
    <row r="127" spans="1:6" x14ac:dyDescent="0.3">
      <c r="A127" s="8">
        <v>44287</v>
      </c>
      <c r="B127" s="20">
        <v>99.002206933501128</v>
      </c>
      <c r="C127" s="9">
        <v>0.3870150301112415</v>
      </c>
      <c r="D127" s="9">
        <v>11.26854101840795</v>
      </c>
      <c r="E127" s="9">
        <v>4.9767450082876667</v>
      </c>
      <c r="F127" s="9">
        <v>1.4159648077316065</v>
      </c>
    </row>
    <row r="128" spans="1:6" x14ac:dyDescent="0.3">
      <c r="A128" s="8">
        <v>44317</v>
      </c>
      <c r="B128" s="20">
        <v>98.784105103473607</v>
      </c>
      <c r="C128" s="9">
        <v>-0.22029996783204867</v>
      </c>
      <c r="D128" s="9">
        <v>7.7540431204022182</v>
      </c>
      <c r="E128" s="9">
        <v>4.5859786341473265</v>
      </c>
      <c r="F128" s="9">
        <v>2.0244326238308861</v>
      </c>
    </row>
    <row r="129" spans="1:7" x14ac:dyDescent="0.3">
      <c r="A129" s="8">
        <v>44348</v>
      </c>
      <c r="B129" s="20">
        <v>99.995547388271618</v>
      </c>
      <c r="C129" s="9">
        <v>1.2263534538568313</v>
      </c>
      <c r="D129" s="9">
        <v>11.409507898184097</v>
      </c>
      <c r="E129" s="9">
        <v>10.123815830148649</v>
      </c>
      <c r="F129" s="9">
        <v>3.2257565325214976</v>
      </c>
    </row>
    <row r="130" spans="1:7" x14ac:dyDescent="0.3">
      <c r="A130" s="8">
        <v>44378</v>
      </c>
      <c r="B130" s="20">
        <v>97.267253477466994</v>
      </c>
      <c r="C130" s="9">
        <v>-2.7284153965485691</v>
      </c>
      <c r="D130" s="9">
        <v>9.6466962320066525</v>
      </c>
      <c r="E130" s="9">
        <v>9.5900999457933942</v>
      </c>
      <c r="F130" s="9">
        <v>4.426615458901062</v>
      </c>
    </row>
    <row r="131" spans="1:7" x14ac:dyDescent="0.3">
      <c r="A131" s="8">
        <v>44409</v>
      </c>
      <c r="B131" s="20">
        <v>100.24955547951163</v>
      </c>
      <c r="C131" s="9">
        <v>3.0660904830992437</v>
      </c>
      <c r="D131" s="9">
        <v>13.484061990643012</v>
      </c>
      <c r="E131" s="9">
        <v>11.510269554199105</v>
      </c>
      <c r="F131" s="9">
        <v>5.8476649964324245</v>
      </c>
    </row>
    <row r="132" spans="1:7" x14ac:dyDescent="0.3">
      <c r="A132" s="8">
        <v>44440</v>
      </c>
      <c r="B132" s="20">
        <v>100.44164315064809</v>
      </c>
      <c r="C132" s="9">
        <v>0.19160949913211378</v>
      </c>
      <c r="D132" s="9">
        <v>12.513482658982165</v>
      </c>
      <c r="E132" s="9">
        <v>11.880508454849547</v>
      </c>
      <c r="F132" s="9">
        <v>7.1497413050096688</v>
      </c>
    </row>
    <row r="133" spans="1:7" x14ac:dyDescent="0.3">
      <c r="A133" s="8">
        <v>44470</v>
      </c>
      <c r="B133" s="20">
        <v>101.79698113905391</v>
      </c>
      <c r="C133" s="9">
        <v>1.3493785504613944</v>
      </c>
      <c r="D133" s="9">
        <v>7.9834488795543637</v>
      </c>
      <c r="E133" s="9">
        <v>11.258106110528633</v>
      </c>
      <c r="F133" s="9">
        <v>7.6855432041125713</v>
      </c>
    </row>
    <row r="134" spans="1:7" x14ac:dyDescent="0.3">
      <c r="A134" s="8">
        <v>44501</v>
      </c>
      <c r="B134" s="20">
        <v>101.6517949785144</v>
      </c>
      <c r="C134" s="9">
        <v>-0.14262324767881507</v>
      </c>
      <c r="D134" s="9">
        <v>3.754076468191009</v>
      </c>
      <c r="E134" s="9">
        <v>7.9480403327138625</v>
      </c>
      <c r="F134" s="9">
        <v>7.4184404296751438</v>
      </c>
    </row>
    <row r="135" spans="1:7" x14ac:dyDescent="0.3">
      <c r="A135" s="8">
        <v>44531</v>
      </c>
      <c r="B135" s="20">
        <v>105.77897181948943</v>
      </c>
      <c r="C135" s="9">
        <v>4.0601121129709163</v>
      </c>
      <c r="D135" s="9">
        <v>9.905416019123404</v>
      </c>
      <c r="E135" s="9">
        <v>7.1883194524995657</v>
      </c>
      <c r="F135" s="9">
        <v>7.8704507532889458</v>
      </c>
    </row>
    <row r="136" spans="1:7" x14ac:dyDescent="0.3">
      <c r="A136" s="8">
        <v>44562</v>
      </c>
      <c r="B136" s="20">
        <v>105.10863662700858</v>
      </c>
      <c r="C136" s="9">
        <v>-0.6337130915062853</v>
      </c>
      <c r="D136" s="9">
        <v>8.9567811820932075</v>
      </c>
      <c r="E136" s="9">
        <v>7.5173420324275559</v>
      </c>
      <c r="F136" s="9">
        <v>8.2849857918940693</v>
      </c>
    </row>
    <row r="137" spans="1:7" x14ac:dyDescent="0.3">
      <c r="A137" s="8">
        <v>44593</v>
      </c>
      <c r="B137" s="20">
        <v>105.60329177242534</v>
      </c>
      <c r="C137" s="9">
        <v>0.47061322579238141</v>
      </c>
      <c r="D137" s="9">
        <v>5.6632894021446747</v>
      </c>
      <c r="E137" s="9">
        <v>8.1440192150572308</v>
      </c>
      <c r="F137" s="9">
        <v>7.9968899485124503</v>
      </c>
    </row>
    <row r="138" spans="1:7" x14ac:dyDescent="0.3">
      <c r="A138" s="8">
        <v>44621</v>
      </c>
      <c r="B138" s="20">
        <v>106.18037126474943</v>
      </c>
      <c r="C138" s="9">
        <v>0.54645975768226285</v>
      </c>
      <c r="D138" s="9">
        <v>7.6655850027346597</v>
      </c>
      <c r="E138" s="9">
        <v>7.4094889844261198</v>
      </c>
      <c r="F138" s="9">
        <v>9.070623751292036</v>
      </c>
    </row>
    <row r="139" spans="1:7" x14ac:dyDescent="0.3">
      <c r="A139" s="8">
        <v>44652</v>
      </c>
      <c r="B139" s="20">
        <v>105.65212041340182</v>
      </c>
      <c r="C139" s="9">
        <v>-0.49750330033266726</v>
      </c>
      <c r="D139" s="9">
        <v>6.7169345874959889</v>
      </c>
      <c r="E139" s="9">
        <v>6.6774533129419904</v>
      </c>
      <c r="F139" s="9">
        <v>8.6914392249889989</v>
      </c>
    </row>
    <row r="140" spans="1:7" x14ac:dyDescent="0.3">
      <c r="A140" s="8">
        <v>44682</v>
      </c>
      <c r="B140" s="20">
        <v>104.91572046991455</v>
      </c>
      <c r="C140" s="9">
        <v>-0.69700441468267949</v>
      </c>
      <c r="D140" s="9">
        <v>6.2070870207491815</v>
      </c>
      <c r="E140" s="9">
        <v>6.8626517758917203</v>
      </c>
      <c r="F140" s="9">
        <v>8.5512240319392649</v>
      </c>
    </row>
    <row r="141" spans="1:7" x14ac:dyDescent="0.3">
      <c r="A141" s="8">
        <v>44713</v>
      </c>
      <c r="B141" s="20">
        <v>104.16680018248184</v>
      </c>
      <c r="C141" s="9">
        <v>-0.7138303812606136</v>
      </c>
      <c r="D141" s="9">
        <v>4.1714385321715435</v>
      </c>
      <c r="E141" s="9">
        <v>5.6930202777538863</v>
      </c>
      <c r="F141" s="9">
        <v>7.9460561988820215</v>
      </c>
    </row>
    <row r="142" spans="1:7" x14ac:dyDescent="0.3">
      <c r="A142" s="8">
        <v>44743</v>
      </c>
      <c r="B142" s="20">
        <v>106.07848550253487</v>
      </c>
      <c r="C142" s="9">
        <v>1.8352155549600291</v>
      </c>
      <c r="D142" s="9">
        <v>9.0587856756016016</v>
      </c>
      <c r="E142" s="9">
        <v>6.4564431515142555</v>
      </c>
      <c r="F142" s="9">
        <v>7.9091838042293414</v>
      </c>
    </row>
    <row r="143" spans="1:7" x14ac:dyDescent="0.3">
      <c r="A143" s="8">
        <v>44774</v>
      </c>
      <c r="B143" s="20">
        <v>106.62168111989938</v>
      </c>
      <c r="C143" s="9">
        <v>0.51206954434839014</v>
      </c>
      <c r="D143" s="9">
        <v>6.356263237187167</v>
      </c>
      <c r="E143" s="9">
        <v>6.5054812167887537</v>
      </c>
      <c r="F143" s="9">
        <v>7.3543015920360579</v>
      </c>
      <c r="G143" s="5"/>
    </row>
    <row r="144" spans="1:7" x14ac:dyDescent="0.3">
      <c r="A144" s="8">
        <v>44805</v>
      </c>
      <c r="B144" s="20">
        <v>107.28484410544334</v>
      </c>
      <c r="C144" s="9">
        <v>0.62197761147492636</v>
      </c>
      <c r="D144" s="9">
        <v>6.813111315325088</v>
      </c>
      <c r="E144" s="9">
        <v>7.3924933038296743</v>
      </c>
      <c r="F144" s="9">
        <v>6.917654021211038</v>
      </c>
      <c r="G144" s="5"/>
    </row>
    <row r="145" spans="1:7" x14ac:dyDescent="0.3">
      <c r="A145" s="8">
        <v>44835</v>
      </c>
      <c r="B145" s="20">
        <v>107.98063222762006</v>
      </c>
      <c r="C145" s="9">
        <v>0.64854279090239175</v>
      </c>
      <c r="D145" s="9">
        <v>6.0744935845585939</v>
      </c>
      <c r="E145" s="9">
        <v>6.4131357789087104</v>
      </c>
      <c r="F145" s="9">
        <v>6.7606718435124185</v>
      </c>
      <c r="G145" s="5"/>
    </row>
    <row r="146" spans="1:7" x14ac:dyDescent="0.3">
      <c r="A146" s="8">
        <v>44866</v>
      </c>
      <c r="B146" s="20">
        <v>107.45586842163726</v>
      </c>
      <c r="C146" s="9">
        <v>-0.48597956425798061</v>
      </c>
      <c r="D146" s="9">
        <v>5.7097599155525351</v>
      </c>
      <c r="E146" s="9">
        <v>6.1966170344659393</v>
      </c>
      <c r="F146" s="9">
        <v>6.918375100767757</v>
      </c>
      <c r="G146" s="5"/>
    </row>
    <row r="147" spans="1:7" x14ac:dyDescent="0.3">
      <c r="A147" s="8">
        <v>44896</v>
      </c>
      <c r="B147" s="20">
        <v>104.90374044289794</v>
      </c>
      <c r="C147" s="9">
        <v>-2.375047557873001</v>
      </c>
      <c r="D147" s="9">
        <v>-0.8274152806902475</v>
      </c>
      <c r="E147" s="9">
        <v>3.593627424845256</v>
      </c>
      <c r="F147" s="9">
        <v>5.9960160458345326</v>
      </c>
      <c r="G147" s="5"/>
    </row>
    <row r="148" spans="1:7" x14ac:dyDescent="0.3">
      <c r="A148" s="8">
        <v>44927</v>
      </c>
      <c r="B148" s="20">
        <v>106.01894757991144</v>
      </c>
      <c r="C148" s="9">
        <v>1.0630766189128762</v>
      </c>
      <c r="D148" s="9">
        <v>0.86606674971269593</v>
      </c>
      <c r="E148" s="9">
        <v>1.8682933913115998</v>
      </c>
      <c r="F148" s="9">
        <v>5.3135784863648974</v>
      </c>
      <c r="G148" s="5"/>
    </row>
    <row r="149" spans="1:7" x14ac:dyDescent="0.3">
      <c r="A149" s="8">
        <v>44958</v>
      </c>
      <c r="B149" s="20">
        <v>103.98346564559256</v>
      </c>
      <c r="C149" s="9">
        <v>-1.9199227881267573</v>
      </c>
      <c r="D149" s="9">
        <v>-1.5338784422776288</v>
      </c>
      <c r="E149" s="9">
        <v>-0.50072420705467346</v>
      </c>
      <c r="F149" s="9">
        <v>4.6892970875723643</v>
      </c>
      <c r="G149" s="5"/>
    </row>
    <row r="150" spans="1:7" x14ac:dyDescent="0.3">
      <c r="A150" s="8">
        <v>44986</v>
      </c>
      <c r="B150" s="20">
        <v>104.48741724394604</v>
      </c>
      <c r="C150" s="9">
        <v>0.48464589559950078</v>
      </c>
      <c r="D150" s="9">
        <v>-1.5944133559131979</v>
      </c>
      <c r="E150" s="9">
        <v>-0.75813429271688493</v>
      </c>
      <c r="F150" s="9">
        <v>3.9030126368092124</v>
      </c>
      <c r="G150" s="5"/>
    </row>
    <row r="151" spans="1:7" x14ac:dyDescent="0.3">
      <c r="A151" s="8">
        <v>45017</v>
      </c>
      <c r="B151" s="20">
        <v>103.65653388016929</v>
      </c>
      <c r="C151" s="9">
        <v>-0.79519944668255282</v>
      </c>
      <c r="D151" s="9">
        <v>-1.8888277163052458</v>
      </c>
      <c r="E151" s="9">
        <v>-1.6722647406558617</v>
      </c>
      <c r="F151" s="9">
        <v>3.1781471493076299</v>
      </c>
      <c r="G151" s="5"/>
    </row>
    <row r="152" spans="1:7" x14ac:dyDescent="0.3">
      <c r="A152" s="8">
        <v>45047</v>
      </c>
      <c r="B152" s="20">
        <v>106.92606766117341</v>
      </c>
      <c r="C152" s="9">
        <v>3.1541994108965801</v>
      </c>
      <c r="D152" s="9">
        <v>1.9161543973148836</v>
      </c>
      <c r="E152" s="9">
        <v>-0.52981936390301387</v>
      </c>
      <c r="F152" s="9">
        <v>2.8285607650956814</v>
      </c>
      <c r="G152" s="5"/>
    </row>
    <row r="153" spans="1:7" x14ac:dyDescent="0.3">
      <c r="A153" s="8">
        <v>45078</v>
      </c>
      <c r="B153" s="20">
        <v>107.35870943196313</v>
      </c>
      <c r="C153" s="9">
        <v>0.40461767673031945</v>
      </c>
      <c r="D153" s="9">
        <v>3.0642289519209935</v>
      </c>
      <c r="E153" s="9">
        <v>1.0188487344922477</v>
      </c>
      <c r="F153" s="9">
        <v>2.7399816300703272</v>
      </c>
      <c r="G153" s="5"/>
    </row>
    <row r="154" spans="1:7" x14ac:dyDescent="0.3">
      <c r="A154" s="8">
        <v>45108</v>
      </c>
      <c r="B154" s="20">
        <v>107.07684610192641</v>
      </c>
      <c r="C154" s="9">
        <v>-0.26254351559186218</v>
      </c>
      <c r="D154" s="9">
        <v>0.94115276501348133</v>
      </c>
      <c r="E154" s="9">
        <v>1.9674442329593014</v>
      </c>
      <c r="F154" s="9">
        <v>2.0944109166293674</v>
      </c>
      <c r="G154" s="5"/>
    </row>
    <row r="155" spans="1:7" x14ac:dyDescent="0.3">
      <c r="A155" s="8">
        <v>45139</v>
      </c>
      <c r="B155" s="20">
        <v>106.44337853455662</v>
      </c>
      <c r="C155" s="9">
        <v>-0.59160088331962457</v>
      </c>
      <c r="D155" s="9">
        <v>-0.16722920091857896</v>
      </c>
      <c r="E155" s="9">
        <v>1.2661361655915577</v>
      </c>
      <c r="F155" s="9">
        <v>1.561404107672697</v>
      </c>
      <c r="G155" s="5"/>
    </row>
    <row r="156" spans="1:7" x14ac:dyDescent="0.3">
      <c r="A156" s="8">
        <v>45170</v>
      </c>
      <c r="B156" s="20">
        <v>106.98265985594777</v>
      </c>
      <c r="C156" s="9">
        <v>0.50663679490038127</v>
      </c>
      <c r="D156" s="9">
        <v>-0.2816653666370344</v>
      </c>
      <c r="E156" s="9">
        <v>0.16184313239397718</v>
      </c>
      <c r="F156" s="9">
        <v>0.98621320683289837</v>
      </c>
      <c r="G156" s="5"/>
    </row>
    <row r="157" spans="1:7" x14ac:dyDescent="0.3">
      <c r="A157" s="8">
        <v>45200</v>
      </c>
      <c r="B157" s="20">
        <v>106.85914940953683</v>
      </c>
      <c r="C157" s="9">
        <v>-0.11544903312111868</v>
      </c>
      <c r="D157" s="9">
        <v>-1.038596269485794</v>
      </c>
      <c r="E157" s="9">
        <v>-0.49768051189045043</v>
      </c>
      <c r="F157" s="9">
        <v>0.40484129387340267</v>
      </c>
      <c r="G157" s="5"/>
    </row>
    <row r="158" spans="1:7" x14ac:dyDescent="0.3">
      <c r="A158" s="8">
        <v>45231</v>
      </c>
      <c r="B158" s="20">
        <v>108.67857161164309</v>
      </c>
      <c r="C158" s="9">
        <v>1.7026358642752679</v>
      </c>
      <c r="D158" s="9">
        <v>1.1378654399852468</v>
      </c>
      <c r="E158" s="9">
        <v>-6.2271641104427983E-2</v>
      </c>
      <c r="F158" s="9">
        <v>4.3058741692406463E-2</v>
      </c>
      <c r="G158" s="5"/>
    </row>
    <row r="159" spans="1:7" x14ac:dyDescent="0.3">
      <c r="A159" s="8">
        <v>45261</v>
      </c>
      <c r="B159" s="20">
        <v>108.19774357667009</v>
      </c>
      <c r="C159" s="9">
        <v>-0.44243131635113297</v>
      </c>
      <c r="D159" s="9">
        <v>3.1400244832691824</v>
      </c>
      <c r="E159" s="9">
        <v>1.0598804240513924</v>
      </c>
      <c r="F159" s="9">
        <v>0.37087069865141764</v>
      </c>
      <c r="G159" s="5"/>
    </row>
    <row r="160" spans="1:7" x14ac:dyDescent="0.3">
      <c r="A160" s="8">
        <v>45292</v>
      </c>
      <c r="B160" s="20">
        <v>108.04936754507662</v>
      </c>
      <c r="C160" s="9">
        <v>-0.13713412746757589</v>
      </c>
      <c r="D160" s="9">
        <v>1.9151481989903338</v>
      </c>
      <c r="E160" s="9">
        <v>2.0563967504782501</v>
      </c>
      <c r="F160" s="9">
        <v>0.4586046787630374</v>
      </c>
      <c r="G160" s="5"/>
    </row>
    <row r="161" spans="1:7" x14ac:dyDescent="0.3">
      <c r="A161" s="8">
        <v>45323</v>
      </c>
      <c r="B161" s="20">
        <v>110.06503685808453</v>
      </c>
      <c r="C161" s="9">
        <v>1.8655077385501557</v>
      </c>
      <c r="D161" s="9">
        <v>5.8485944613731373</v>
      </c>
      <c r="E161" s="9">
        <v>3.6220296677466299</v>
      </c>
      <c r="F161" s="9">
        <v>1.0650054923072863</v>
      </c>
      <c r="G161" s="5"/>
    </row>
    <row r="162" spans="1:7" x14ac:dyDescent="0.3">
      <c r="A162" s="8">
        <v>45352</v>
      </c>
      <c r="B162" s="20">
        <v>108.77049553062893</v>
      </c>
      <c r="C162" s="9">
        <v>-1.1761603542864787</v>
      </c>
      <c r="D162" s="9">
        <v>4.0991330819128402</v>
      </c>
      <c r="E162" s="9">
        <v>3.9413260027637267</v>
      </c>
      <c r="F162" s="9">
        <v>1.5371463033775659</v>
      </c>
      <c r="G162" s="5"/>
    </row>
    <row r="163" spans="1:7" x14ac:dyDescent="0.3">
      <c r="A163" s="8">
        <v>45383</v>
      </c>
      <c r="B163" s="20">
        <v>112.28704620210736</v>
      </c>
      <c r="C163" s="9">
        <v>3.233000506546551</v>
      </c>
      <c r="D163" s="9">
        <v>8.3260668660938002</v>
      </c>
      <c r="E163" s="9">
        <v>6.0857075670247207</v>
      </c>
      <c r="F163" s="9">
        <v>2.3778815138289908</v>
      </c>
      <c r="G163" s="5"/>
    </row>
    <row r="164" spans="1:7" x14ac:dyDescent="0.3">
      <c r="A164" s="8">
        <v>45413</v>
      </c>
      <c r="B164" s="20">
        <v>112.66630466032788</v>
      </c>
      <c r="C164" s="9">
        <v>0.33775797925780832</v>
      </c>
      <c r="D164" s="9">
        <v>5.3684168180055964</v>
      </c>
      <c r="E164" s="9">
        <v>5.9205340069146457</v>
      </c>
      <c r="F164" s="9">
        <v>2.667909013813162</v>
      </c>
      <c r="G164" s="5"/>
    </row>
    <row r="165" spans="1:7" x14ac:dyDescent="0.3">
      <c r="A165" s="8">
        <v>45444</v>
      </c>
      <c r="B165" s="20">
        <v>112.72698025026257</v>
      </c>
      <c r="C165" s="9">
        <v>5.385424694421035E-2</v>
      </c>
      <c r="D165" s="9">
        <v>5.0003123609654523</v>
      </c>
      <c r="E165" s="9">
        <v>6.2083848364861467</v>
      </c>
      <c r="F165" s="9">
        <v>2.83221416641801</v>
      </c>
      <c r="G165" s="5"/>
    </row>
    <row r="166" spans="1:7" x14ac:dyDescent="0.3">
      <c r="A166" s="8">
        <v>45474</v>
      </c>
      <c r="B166" s="20">
        <v>114.08448651049208</v>
      </c>
      <c r="C166" s="9">
        <v>1.2042425488696185</v>
      </c>
      <c r="D166" s="9">
        <v>6.5444964655525126</v>
      </c>
      <c r="E166" s="9">
        <v>5.6373091615308581</v>
      </c>
      <c r="F166" s="9">
        <v>3.3017711263203422</v>
      </c>
      <c r="G166" s="5"/>
    </row>
    <row r="167" spans="1:7" x14ac:dyDescent="0.3">
      <c r="A167" s="8">
        <v>45505</v>
      </c>
      <c r="B167" s="20">
        <v>116.6488896893851</v>
      </c>
      <c r="C167" s="9">
        <v>2.2478105983824315</v>
      </c>
      <c r="D167" s="9">
        <v>9.5877369690170902</v>
      </c>
      <c r="E167" s="9">
        <v>7.0373651817469689</v>
      </c>
      <c r="F167" s="9">
        <v>4.1175604629585205</v>
      </c>
      <c r="G167" s="5"/>
    </row>
    <row r="168" spans="1:7" x14ac:dyDescent="0.3">
      <c r="A168" s="8">
        <v>45536</v>
      </c>
      <c r="B168" s="20">
        <v>115.8748766835424</v>
      </c>
      <c r="C168" s="9">
        <v>-0.6635408257238975</v>
      </c>
      <c r="D168" s="9">
        <v>8.3118300101792197</v>
      </c>
      <c r="E168" s="9">
        <v>8.145127440063753</v>
      </c>
      <c r="F168" s="9">
        <v>4.8406445568331176</v>
      </c>
      <c r="G168" s="5"/>
    </row>
    <row r="169" spans="1:7" x14ac:dyDescent="0.3">
      <c r="A169" s="8">
        <v>45566</v>
      </c>
      <c r="B169" s="20">
        <v>116.56695462947444</v>
      </c>
      <c r="C169" s="9">
        <v>0.59726315638041716</v>
      </c>
      <c r="D169" s="9">
        <v>9.0846738660931372</v>
      </c>
      <c r="E169" s="9">
        <v>8.9937138211787815</v>
      </c>
      <c r="F169" s="9">
        <v>5.6961687650967505</v>
      </c>
      <c r="G169" s="5"/>
    </row>
    <row r="170" spans="1:7" x14ac:dyDescent="0.3">
      <c r="A170" s="8">
        <v>45597</v>
      </c>
      <c r="B170" s="20">
        <v>117.15917300167504</v>
      </c>
      <c r="C170" s="9">
        <v>0.50804996500342692</v>
      </c>
      <c r="D170" s="9">
        <v>7.803379511038214</v>
      </c>
      <c r="E170" s="9">
        <v>8.3965619053021232</v>
      </c>
      <c r="F170" s="9">
        <v>6.2606724039651427</v>
      </c>
      <c r="G170" s="5"/>
    </row>
    <row r="171" spans="1:7" x14ac:dyDescent="0.3">
      <c r="A171" s="8">
        <v>45627</v>
      </c>
      <c r="B171" s="20">
        <v>118.80025659731</v>
      </c>
      <c r="C171" s="9">
        <v>1.4007299245885683</v>
      </c>
      <c r="D171" s="9">
        <v>9.7991997523745482</v>
      </c>
      <c r="E171" s="9">
        <v>8.8933474330265572</v>
      </c>
      <c r="F171" s="9">
        <v>6.8169857798507723</v>
      </c>
      <c r="G171" s="5"/>
    </row>
    <row r="172" spans="1:7" x14ac:dyDescent="0.3">
      <c r="A172" s="8">
        <v>45658</v>
      </c>
      <c r="B172" s="20">
        <v>120.16010523148471</v>
      </c>
      <c r="C172" s="9">
        <v>1.1446512601265726</v>
      </c>
      <c r="D172" s="9">
        <v>11.208522512966736</v>
      </c>
      <c r="E172" s="9">
        <v>9.6003036247138702</v>
      </c>
      <c r="F172" s="9">
        <v>7.5944867555936089</v>
      </c>
      <c r="G172" s="5"/>
    </row>
    <row r="173" spans="1:7" x14ac:dyDescent="0.3">
      <c r="A173" s="8">
        <v>45689</v>
      </c>
      <c r="B173" s="20">
        <v>120.91115877019942</v>
      </c>
      <c r="C173" s="9">
        <v>0.62504400879795585</v>
      </c>
      <c r="D173" s="9">
        <v>9.8542845409661304</v>
      </c>
      <c r="E173" s="9">
        <v>10.28443863549853</v>
      </c>
      <c r="F173" s="9">
        <v>7.9293831282926455</v>
      </c>
      <c r="G173" s="5"/>
    </row>
    <row r="174" spans="1:7" x14ac:dyDescent="0.3">
      <c r="A174" s="8">
        <v>45717</v>
      </c>
      <c r="B174" s="20">
        <v>121.29526807373661</v>
      </c>
      <c r="C174" s="9">
        <v>0.31767895324468359</v>
      </c>
      <c r="D174" s="9">
        <v>11.514862079101951</v>
      </c>
      <c r="E174" s="9">
        <v>10.854472674882643</v>
      </c>
      <c r="F174" s="9">
        <v>8.5423914146584643</v>
      </c>
      <c r="G174" s="5"/>
    </row>
    <row r="175" spans="1:7" x14ac:dyDescent="0.3">
      <c r="A175" s="8">
        <v>45748</v>
      </c>
      <c r="B175" s="20">
        <v>122.89207669940087</v>
      </c>
      <c r="C175" s="9">
        <v>1.3164640723606384</v>
      </c>
      <c r="D175" s="9">
        <v>9.4445716188894462</v>
      </c>
      <c r="E175" s="9">
        <v>10.260830021652277</v>
      </c>
      <c r="F175" s="9">
        <v>8.637734770591381</v>
      </c>
      <c r="G175" s="5"/>
    </row>
    <row r="176" spans="1:7" x14ac:dyDescent="0.3">
      <c r="A176" s="8">
        <v>45778</v>
      </c>
      <c r="B176" s="20">
        <v>121.74857296470675</v>
      </c>
      <c r="C176" s="9">
        <v>-0.93049427221510717</v>
      </c>
      <c r="D176" s="9">
        <v>8.0612107868102694</v>
      </c>
      <c r="E176" s="9">
        <v>9.6523133401861596</v>
      </c>
      <c r="F176" s="9">
        <v>8.8560965747934173</v>
      </c>
      <c r="G176" s="5"/>
    </row>
    <row r="177" spans="1:7" x14ac:dyDescent="0.3">
      <c r="A177" s="8">
        <v>45809</v>
      </c>
      <c r="B177" s="20">
        <v>123.22482987943893</v>
      </c>
      <c r="C177" s="9">
        <v>1.2125455590843945</v>
      </c>
      <c r="D177" s="9">
        <v>9.3126327041408583</v>
      </c>
      <c r="E177" s="9">
        <v>8.9389714619696736</v>
      </c>
      <c r="F177" s="9">
        <v>9.2117007031321556</v>
      </c>
      <c r="G177" s="5"/>
    </row>
    <row r="178" spans="1:7" x14ac:dyDescent="0.3">
      <c r="A178" s="8">
        <v>45839</v>
      </c>
      <c r="B178" s="20">
        <v>125.56904490454825</v>
      </c>
      <c r="C178" s="9">
        <v>1.9023885262433398</v>
      </c>
      <c r="D178" s="9">
        <v>10.066713490444608</v>
      </c>
      <c r="E178" s="9">
        <v>9.1507247138957091</v>
      </c>
      <c r="F178" s="9">
        <v>9.5028819200785897</v>
      </c>
      <c r="G178" s="5"/>
    </row>
    <row r="179" spans="1:7" x14ac:dyDescent="0.3">
      <c r="A179" s="8">
        <v>45870</v>
      </c>
      <c r="B179" s="20">
        <v>123.36406554965286</v>
      </c>
      <c r="C179" s="9">
        <v>-1.7559895884941297</v>
      </c>
      <c r="D179" s="9">
        <v>5.7567422014466336</v>
      </c>
      <c r="E179" s="9">
        <v>8.3554283178723452</v>
      </c>
      <c r="F179" s="9">
        <v>9.1665247035881219</v>
      </c>
      <c r="G179" s="5"/>
    </row>
    <row r="180" spans="1:7" x14ac:dyDescent="0.3">
      <c r="A180" s="8">
        <v>45901</v>
      </c>
      <c r="B180" s="20">
        <v>124.68159836301741</v>
      </c>
      <c r="C180" s="9">
        <v>1.0680037233648532</v>
      </c>
      <c r="D180" s="9">
        <v>7.6001993974297175</v>
      </c>
      <c r="E180" s="9">
        <v>7.791636727958247</v>
      </c>
      <c r="F180" s="9">
        <v>9.099059248261673</v>
      </c>
      <c r="G180" s="5"/>
    </row>
    <row r="181" spans="1:7" x14ac:dyDescent="0.3">
      <c r="A181" s="8">
        <v>45931</v>
      </c>
      <c r="B181" s="20">
        <v>124.97129228617467</v>
      </c>
      <c r="C181" s="9">
        <v>0.23234697578531105</v>
      </c>
      <c r="D181" s="9">
        <v>7.2098800928742488</v>
      </c>
      <c r="E181" s="9">
        <v>6.8538731501483667</v>
      </c>
      <c r="F181" s="9">
        <v>8.9364265497020092</v>
      </c>
      <c r="G181" s="5"/>
    </row>
    <row r="182" spans="1:7" x14ac:dyDescent="0.3">
      <c r="A182" s="8">
        <v>45962</v>
      </c>
      <c r="B182" s="20">
        <v>125.05165742523101</v>
      </c>
      <c r="C182" s="9">
        <v>6.43068800731533E-2</v>
      </c>
      <c r="D182" s="9">
        <v>6.7365484249732033</v>
      </c>
      <c r="E182" s="9">
        <v>7.1806269003547749</v>
      </c>
      <c r="F182" s="9">
        <v>8.836952577961684</v>
      </c>
      <c r="G182" s="5"/>
    </row>
    <row r="183" spans="1:7" x14ac:dyDescent="0.3">
      <c r="A183" s="8">
        <v>45992</v>
      </c>
      <c r="B183" s="20">
        <v>125.65313722982667</v>
      </c>
      <c r="C183" s="9">
        <v>0.48098507207334129</v>
      </c>
      <c r="D183" s="9">
        <v>5.7684055816019537</v>
      </c>
      <c r="E183" s="9">
        <v>6.5668000321276345</v>
      </c>
      <c r="F183" s="9">
        <v>8.4932866771825992</v>
      </c>
      <c r="G183" s="5"/>
    </row>
    <row r="184" spans="1:7" x14ac:dyDescent="0.3">
      <c r="A184" s="8">
        <v>46023</v>
      </c>
      <c r="B184" s="20">
        <v>126.32368254555762</v>
      </c>
      <c r="C184" s="9">
        <v>0.53364789014736858</v>
      </c>
      <c r="D184" s="9">
        <v>5.1294706360309608</v>
      </c>
      <c r="E184" s="9">
        <v>5.8713269913989095</v>
      </c>
      <c r="F184" s="9">
        <v>7.9862575837064496</v>
      </c>
      <c r="G184" s="5"/>
    </row>
    <row r="185" spans="1:7" x14ac:dyDescent="0.3">
      <c r="A185" s="8">
        <v>46054</v>
      </c>
      <c r="B185" s="20">
        <v>124.93593754846437</v>
      </c>
      <c r="C185" s="9">
        <v>-1.0985628103366694</v>
      </c>
      <c r="D185" s="9">
        <v>3.3287074734883104</v>
      </c>
      <c r="E185" s="9">
        <v>4.735366859953225</v>
      </c>
      <c r="F185" s="9">
        <v>7.4318635355104021</v>
      </c>
      <c r="G185" s="5"/>
    </row>
    <row r="186" spans="1:7" x14ac:dyDescent="0.3">
      <c r="A186" s="8">
        <v>46082</v>
      </c>
      <c r="B186" s="21">
        <v>128.62642624520484</v>
      </c>
      <c r="C186" s="9">
        <v>2.9539048324737487</v>
      </c>
      <c r="D186" s="9">
        <v>6.0440594986867477</v>
      </c>
      <c r="E186" s="9">
        <v>4.8347495458437244</v>
      </c>
      <c r="F186" s="9">
        <v>6.9941477442522073</v>
      </c>
      <c r="G186" s="5"/>
    </row>
    <row r="187" spans="1:7" x14ac:dyDescent="0.3">
      <c r="A187" s="2"/>
      <c r="B187" s="3"/>
      <c r="C187" s="4"/>
      <c r="D187" s="4"/>
      <c r="E187" s="4"/>
      <c r="F187" s="4"/>
    </row>
    <row r="188" spans="1:7" x14ac:dyDescent="0.3">
      <c r="A188" s="5" t="s"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6"/>
  <sheetViews>
    <sheetView showGridLines="0" workbookViewId="0">
      <pane xSplit="1" ySplit="3" topLeftCell="B179" activePane="bottomRight" state="frozen"/>
      <selection activeCell="A186" sqref="A186"/>
      <selection pane="topRight" activeCell="A186" sqref="A186"/>
      <selection pane="bottomLeft" activeCell="A186" sqref="A186"/>
      <selection pane="bottomRight" activeCell="A186" sqref="A186"/>
    </sheetView>
  </sheetViews>
  <sheetFormatPr defaultRowHeight="14.4" x14ac:dyDescent="0.3"/>
  <cols>
    <col min="2" max="2" width="23.21875" customWidth="1"/>
    <col min="3" max="3" width="28.77734375" bestFit="1" customWidth="1"/>
    <col min="4" max="4" width="30.77734375" customWidth="1"/>
    <col min="5" max="5" width="38.21875" bestFit="1" customWidth="1"/>
  </cols>
  <sheetData>
    <row r="1" spans="1:5" ht="45" customHeight="1" x14ac:dyDescent="0.3">
      <c r="D1" s="15" t="str">
        <f>Índice!A8</f>
        <v>2 - Preços Constantes (valores brutos, deflacionados)</v>
      </c>
    </row>
    <row r="2" spans="1:5" x14ac:dyDescent="0.3">
      <c r="E2" s="13"/>
    </row>
    <row r="3" spans="1:5" x14ac:dyDescent="0.3">
      <c r="A3" s="11" t="s">
        <v>0</v>
      </c>
      <c r="B3" s="11" t="s">
        <v>15</v>
      </c>
      <c r="C3" s="11" t="s">
        <v>7</v>
      </c>
      <c r="D3" s="11" t="s">
        <v>8</v>
      </c>
      <c r="E3" s="11" t="s">
        <v>9</v>
      </c>
    </row>
    <row r="4" spans="1:5" x14ac:dyDescent="0.3">
      <c r="A4" s="6">
        <v>40544</v>
      </c>
      <c r="B4" s="19">
        <v>81.41160335097905</v>
      </c>
      <c r="C4" s="7"/>
      <c r="D4" s="7"/>
      <c r="E4" s="7"/>
    </row>
    <row r="5" spans="1:5" x14ac:dyDescent="0.3">
      <c r="A5" s="8">
        <v>40575</v>
      </c>
      <c r="B5" s="20">
        <v>80.882879780838664</v>
      </c>
      <c r="C5" s="10"/>
      <c r="D5" s="10"/>
      <c r="E5" s="10"/>
    </row>
    <row r="6" spans="1:5" x14ac:dyDescent="0.3">
      <c r="A6" s="8">
        <v>40603</v>
      </c>
      <c r="B6" s="20">
        <v>88.034693321382022</v>
      </c>
      <c r="C6" s="10"/>
      <c r="D6" s="10"/>
      <c r="E6" s="10"/>
    </row>
    <row r="7" spans="1:5" x14ac:dyDescent="0.3">
      <c r="A7" s="8">
        <v>40634</v>
      </c>
      <c r="B7" s="20">
        <v>97.617037122979994</v>
      </c>
      <c r="C7" s="10"/>
      <c r="D7" s="10"/>
      <c r="E7" s="10"/>
    </row>
    <row r="8" spans="1:5" x14ac:dyDescent="0.3">
      <c r="A8" s="8">
        <v>40664</v>
      </c>
      <c r="B8" s="20">
        <v>94.087086392721545</v>
      </c>
      <c r="C8" s="10"/>
      <c r="D8" s="10"/>
      <c r="E8" s="10"/>
    </row>
    <row r="9" spans="1:5" x14ac:dyDescent="0.3">
      <c r="A9" s="8">
        <v>40695</v>
      </c>
      <c r="B9" s="20">
        <v>96.865342271623263</v>
      </c>
      <c r="C9" s="10"/>
      <c r="D9" s="10"/>
      <c r="E9" s="10"/>
    </row>
    <row r="10" spans="1:5" x14ac:dyDescent="0.3">
      <c r="A10" s="8">
        <v>40725</v>
      </c>
      <c r="B10" s="20">
        <v>106.15976638358454</v>
      </c>
      <c r="C10" s="10"/>
      <c r="D10" s="10"/>
      <c r="E10" s="10"/>
    </row>
    <row r="11" spans="1:5" x14ac:dyDescent="0.3">
      <c r="A11" s="8">
        <v>40756</v>
      </c>
      <c r="B11" s="20">
        <v>107.80278534731693</v>
      </c>
      <c r="C11" s="10"/>
      <c r="D11" s="10"/>
      <c r="E11" s="10"/>
    </row>
    <row r="12" spans="1:5" x14ac:dyDescent="0.3">
      <c r="A12" s="8">
        <v>40787</v>
      </c>
      <c r="B12" s="20">
        <v>94.428047566144443</v>
      </c>
      <c r="C12" s="10"/>
      <c r="D12" s="10"/>
      <c r="E12" s="10"/>
    </row>
    <row r="13" spans="1:5" x14ac:dyDescent="0.3">
      <c r="A13" s="8">
        <v>40817</v>
      </c>
      <c r="B13" s="20">
        <v>94.005778583789819</v>
      </c>
      <c r="C13" s="10"/>
      <c r="D13" s="10"/>
      <c r="E13" s="10"/>
    </row>
    <row r="14" spans="1:5" x14ac:dyDescent="0.3">
      <c r="A14" s="8">
        <v>40848</v>
      </c>
      <c r="B14" s="20">
        <v>85.479494390693802</v>
      </c>
      <c r="C14" s="10"/>
      <c r="D14" s="10"/>
      <c r="E14" s="10"/>
    </row>
    <row r="15" spans="1:5" x14ac:dyDescent="0.3">
      <c r="A15" s="8">
        <v>40878</v>
      </c>
      <c r="B15" s="20">
        <v>120.49540909250672</v>
      </c>
      <c r="C15" s="10"/>
      <c r="D15" s="10"/>
      <c r="E15" s="10"/>
    </row>
    <row r="16" spans="1:5" x14ac:dyDescent="0.3">
      <c r="A16" s="8">
        <v>40909</v>
      </c>
      <c r="B16" s="20">
        <v>78.598756524172288</v>
      </c>
      <c r="C16" s="9">
        <v>-3.4550932680690591</v>
      </c>
      <c r="D16" s="10"/>
      <c r="E16" s="10"/>
    </row>
    <row r="17" spans="1:5" x14ac:dyDescent="0.3">
      <c r="A17" s="8">
        <v>40940</v>
      </c>
      <c r="B17" s="20">
        <v>80.328715059728751</v>
      </c>
      <c r="C17" s="9">
        <v>-0.68514464694071886</v>
      </c>
      <c r="D17" s="10"/>
      <c r="E17" s="10"/>
    </row>
    <row r="18" spans="1:5" x14ac:dyDescent="0.3">
      <c r="A18" s="8">
        <v>40969</v>
      </c>
      <c r="B18" s="20">
        <v>89.299228671621762</v>
      </c>
      <c r="C18" s="9">
        <v>1.4364056970396775</v>
      </c>
      <c r="D18" s="9">
        <v>-0.83988459813833649</v>
      </c>
      <c r="E18" s="10"/>
    </row>
    <row r="19" spans="1:5" x14ac:dyDescent="0.3">
      <c r="A19" s="8">
        <v>41000</v>
      </c>
      <c r="B19" s="20">
        <v>87.146636258400406</v>
      </c>
      <c r="C19" s="9">
        <v>-10.725997400831535</v>
      </c>
      <c r="D19" s="9">
        <v>-3.6618247165736859</v>
      </c>
      <c r="E19" s="10"/>
    </row>
    <row r="20" spans="1:5" x14ac:dyDescent="0.3">
      <c r="A20" s="8">
        <v>41030</v>
      </c>
      <c r="B20" s="20">
        <v>87.724588162035957</v>
      </c>
      <c r="C20" s="9">
        <v>-6.7623501530575432</v>
      </c>
      <c r="D20" s="9">
        <v>-5.5653212239373593</v>
      </c>
      <c r="E20" s="10"/>
    </row>
    <row r="21" spans="1:5" x14ac:dyDescent="0.3">
      <c r="A21" s="8">
        <v>41061</v>
      </c>
      <c r="B21" s="20">
        <v>90.903120853753165</v>
      </c>
      <c r="C21" s="9">
        <v>-6.1551647658986619</v>
      </c>
      <c r="D21" s="9">
        <v>-7.8993529169629051</v>
      </c>
      <c r="E21" s="10"/>
    </row>
    <row r="22" spans="1:5" x14ac:dyDescent="0.3">
      <c r="A22" s="8">
        <v>41091</v>
      </c>
      <c r="B22" s="20">
        <v>95.342718243922135</v>
      </c>
      <c r="C22" s="9">
        <v>-10.189404619239104</v>
      </c>
      <c r="D22" s="9">
        <v>-7.7888986631750079</v>
      </c>
      <c r="E22" s="10"/>
    </row>
    <row r="23" spans="1:5" x14ac:dyDescent="0.3">
      <c r="A23" s="8">
        <v>41122</v>
      </c>
      <c r="B23" s="20">
        <v>98.79738972460963</v>
      </c>
      <c r="C23" s="9">
        <v>-8.3535834382144092</v>
      </c>
      <c r="D23" s="9">
        <v>-8.2954798065936863</v>
      </c>
      <c r="E23" s="10"/>
    </row>
    <row r="24" spans="1:5" x14ac:dyDescent="0.3">
      <c r="A24" s="8">
        <v>41153</v>
      </c>
      <c r="B24" s="20">
        <v>86.47295636911818</v>
      </c>
      <c r="C24" s="9">
        <v>-8.4245003492780306</v>
      </c>
      <c r="D24" s="9">
        <v>-9.0072573621611323</v>
      </c>
      <c r="E24" s="10"/>
    </row>
    <row r="25" spans="1:5" x14ac:dyDescent="0.3">
      <c r="A25" s="8">
        <v>41183</v>
      </c>
      <c r="B25" s="20">
        <v>82.992030285950037</v>
      </c>
      <c r="C25" s="9">
        <v>-11.716033273447056</v>
      </c>
      <c r="D25" s="9">
        <v>-9.4432065557949887</v>
      </c>
      <c r="E25" s="10"/>
    </row>
    <row r="26" spans="1:5" x14ac:dyDescent="0.3">
      <c r="A26" s="8">
        <v>41214</v>
      </c>
      <c r="B26" s="20">
        <v>76.734394828893002</v>
      </c>
      <c r="C26" s="9">
        <v>-10.230640253708478</v>
      </c>
      <c r="D26" s="9">
        <v>-10.117777040549635</v>
      </c>
      <c r="E26" s="10"/>
    </row>
    <row r="27" spans="1:5" x14ac:dyDescent="0.3">
      <c r="A27" s="8">
        <v>41244</v>
      </c>
      <c r="B27" s="20">
        <v>107.85770853839189</v>
      </c>
      <c r="C27" s="9">
        <v>-10.488117887057934</v>
      </c>
      <c r="D27" s="9">
        <v>-10.79954488753404</v>
      </c>
      <c r="E27" s="9">
        <v>-7.415140790641507</v>
      </c>
    </row>
    <row r="28" spans="1:5" x14ac:dyDescent="0.3">
      <c r="A28" s="8">
        <v>41275</v>
      </c>
      <c r="B28" s="20">
        <v>72.40787788448246</v>
      </c>
      <c r="C28" s="9">
        <v>-7.8765605379340613</v>
      </c>
      <c r="D28" s="9">
        <v>-9.6894697685271058</v>
      </c>
      <c r="E28" s="9">
        <v>-7.7285302954199944</v>
      </c>
    </row>
    <row r="29" spans="1:5" x14ac:dyDescent="0.3">
      <c r="A29" s="8">
        <v>41306</v>
      </c>
      <c r="B29" s="20">
        <v>72.395116284008495</v>
      </c>
      <c r="C29" s="9">
        <v>-9.8764168825820207</v>
      </c>
      <c r="D29" s="9">
        <v>-9.5776616090782873</v>
      </c>
      <c r="E29" s="9">
        <v>-8.3773845613491922</v>
      </c>
    </row>
    <row r="30" spans="1:5" x14ac:dyDescent="0.3">
      <c r="A30" s="8">
        <v>41334</v>
      </c>
      <c r="B30" s="20">
        <v>87.390756814835399</v>
      </c>
      <c r="C30" s="9">
        <v>-2.1371649959086971</v>
      </c>
      <c r="D30" s="9">
        <v>-6.4589946430791763</v>
      </c>
      <c r="E30" s="9">
        <v>-8.6452119629023336</v>
      </c>
    </row>
    <row r="31" spans="1:5" x14ac:dyDescent="0.3">
      <c r="A31" s="8">
        <v>41365</v>
      </c>
      <c r="B31" s="20">
        <v>76.061966732333204</v>
      </c>
      <c r="C31" s="9">
        <v>-12.719560962972576</v>
      </c>
      <c r="D31" s="9">
        <v>-8.1498488516305194</v>
      </c>
      <c r="E31" s="9">
        <v>-8.7791205699817301</v>
      </c>
    </row>
    <row r="32" spans="1:5" x14ac:dyDescent="0.3">
      <c r="A32" s="8">
        <v>41395</v>
      </c>
      <c r="B32" s="20">
        <v>80.50976600979736</v>
      </c>
      <c r="C32" s="9">
        <v>-8.2244012806444964</v>
      </c>
      <c r="D32" s="9">
        <v>-7.6495926393592732</v>
      </c>
      <c r="E32" s="9">
        <v>-8.9041628559419621</v>
      </c>
    </row>
    <row r="33" spans="1:5" x14ac:dyDescent="0.3">
      <c r="A33" s="8">
        <v>41426</v>
      </c>
      <c r="B33" s="20">
        <v>75.193770856376446</v>
      </c>
      <c r="C33" s="9">
        <v>-17.281419878477276</v>
      </c>
      <c r="D33" s="9">
        <v>-12.796134119189286</v>
      </c>
      <c r="E33" s="9">
        <v>-9.8199030464392347</v>
      </c>
    </row>
    <row r="34" spans="1:5" x14ac:dyDescent="0.3">
      <c r="A34" s="8">
        <v>41456</v>
      </c>
      <c r="B34" s="20">
        <v>88.427477447052993</v>
      </c>
      <c r="C34" s="9">
        <v>-7.2530350762366398</v>
      </c>
      <c r="D34" s="9">
        <v>-10.891472209224276</v>
      </c>
      <c r="E34" s="9">
        <v>-9.5644426336944655</v>
      </c>
    </row>
    <row r="35" spans="1:5" x14ac:dyDescent="0.3">
      <c r="A35" s="8">
        <v>41487</v>
      </c>
      <c r="B35" s="20">
        <v>93.212731164181662</v>
      </c>
      <c r="C35" s="9">
        <v>-5.652637762996358</v>
      </c>
      <c r="D35" s="9">
        <v>-9.896481130678362</v>
      </c>
      <c r="E35" s="9">
        <v>-9.3323060924670305</v>
      </c>
    </row>
    <row r="36" spans="1:5" x14ac:dyDescent="0.3">
      <c r="A36" s="8">
        <v>41518</v>
      </c>
      <c r="B36" s="20">
        <v>79.643524113543762</v>
      </c>
      <c r="C36" s="9">
        <v>-7.8977665877668457</v>
      </c>
      <c r="D36" s="9">
        <v>-6.8882507870743055</v>
      </c>
      <c r="E36" s="9">
        <v>-9.2972917215021376</v>
      </c>
    </row>
    <row r="37" spans="1:5" x14ac:dyDescent="0.3">
      <c r="A37" s="8">
        <v>41548</v>
      </c>
      <c r="B37" s="20">
        <v>77.987457604616793</v>
      </c>
      <c r="C37" s="9">
        <v>-6.0301846624187032</v>
      </c>
      <c r="D37" s="9">
        <v>-6.4931444104866136</v>
      </c>
      <c r="E37" s="9">
        <v>-8.8372250437893154</v>
      </c>
    </row>
    <row r="38" spans="1:5" x14ac:dyDescent="0.3">
      <c r="A38" s="8">
        <v>41579</v>
      </c>
      <c r="B38" s="20">
        <v>76.220703160893677</v>
      </c>
      <c r="C38" s="9">
        <v>-0.66944121882343066</v>
      </c>
      <c r="D38" s="9">
        <v>-5.0153239746101512</v>
      </c>
      <c r="E38" s="9">
        <v>-8.1432973977760774</v>
      </c>
    </row>
    <row r="39" spans="1:5" x14ac:dyDescent="0.3">
      <c r="A39" s="8">
        <v>41609</v>
      </c>
      <c r="B39" s="20">
        <v>101.59161502000767</v>
      </c>
      <c r="C39" s="9">
        <v>-5.8095926599013659</v>
      </c>
      <c r="D39" s="9">
        <v>-4.4039822940280349</v>
      </c>
      <c r="E39" s="9">
        <v>-7.6403327649537278</v>
      </c>
    </row>
    <row r="40" spans="1:5" x14ac:dyDescent="0.3">
      <c r="A40" s="8">
        <v>41640</v>
      </c>
      <c r="B40" s="20">
        <v>71.995138986966978</v>
      </c>
      <c r="C40" s="9">
        <v>-0.57001932603791239</v>
      </c>
      <c r="D40" s="9">
        <v>-2.7986477076248972</v>
      </c>
      <c r="E40" s="9">
        <v>-7.1379559644258421</v>
      </c>
    </row>
    <row r="41" spans="1:5" x14ac:dyDescent="0.3">
      <c r="A41" s="8">
        <v>41671</v>
      </c>
      <c r="B41" s="20">
        <v>70.255416208867274</v>
      </c>
      <c r="C41" s="9">
        <v>-2.9555862121239018</v>
      </c>
      <c r="D41" s="9">
        <v>-3.4902667476831502</v>
      </c>
      <c r="E41" s="9">
        <v>-6.6391740959510113</v>
      </c>
    </row>
    <row r="42" spans="1:5" x14ac:dyDescent="0.3">
      <c r="A42" s="8">
        <v>41699</v>
      </c>
      <c r="B42" s="20">
        <v>76.694369038014685</v>
      </c>
      <c r="C42" s="9">
        <v>-12.239724390400179</v>
      </c>
      <c r="D42" s="9">
        <v>-5.7059359665664866</v>
      </c>
      <c r="E42" s="9">
        <v>-7.4912978223056816</v>
      </c>
    </row>
    <row r="43" spans="1:5" x14ac:dyDescent="0.3">
      <c r="A43" s="8">
        <v>41730</v>
      </c>
      <c r="B43" s="20">
        <v>79.489996292900273</v>
      </c>
      <c r="C43" s="9">
        <v>4.5068905102474117</v>
      </c>
      <c r="D43" s="9">
        <v>-3.9890372954567974</v>
      </c>
      <c r="E43" s="9">
        <v>-6.1694381378498484</v>
      </c>
    </row>
    <row r="44" spans="1:5" x14ac:dyDescent="0.3">
      <c r="A44" s="8">
        <v>41760</v>
      </c>
      <c r="B44" s="20">
        <v>81.824476368459187</v>
      </c>
      <c r="C44" s="9">
        <v>1.6329824614095114</v>
      </c>
      <c r="D44" s="9">
        <v>-2.4403947788873714</v>
      </c>
      <c r="E44" s="9">
        <v>-5.3829134279852138</v>
      </c>
    </row>
    <row r="45" spans="1:5" x14ac:dyDescent="0.3">
      <c r="A45" s="8">
        <v>41791</v>
      </c>
      <c r="B45" s="20">
        <v>81.626943998727171</v>
      </c>
      <c r="C45" s="9">
        <v>8.5554602051257422</v>
      </c>
      <c r="D45" s="9">
        <v>4.8220778709759697</v>
      </c>
      <c r="E45" s="9">
        <v>-3.2788017192531793</v>
      </c>
    </row>
    <row r="46" spans="1:5" x14ac:dyDescent="0.3">
      <c r="A46" s="8">
        <v>41821</v>
      </c>
      <c r="B46" s="20">
        <v>90.823558897198296</v>
      </c>
      <c r="C46" s="9">
        <v>2.7096571329652432</v>
      </c>
      <c r="D46" s="9">
        <v>4.1551316123001412</v>
      </c>
      <c r="E46" s="9">
        <v>-2.3750797959520451</v>
      </c>
    </row>
    <row r="47" spans="1:5" x14ac:dyDescent="0.3">
      <c r="A47" s="8">
        <v>41852</v>
      </c>
      <c r="B47" s="20">
        <v>93.401969694166951</v>
      </c>
      <c r="C47" s="9">
        <v>0.20301790068995065</v>
      </c>
      <c r="D47" s="9">
        <v>3.5114096433718163</v>
      </c>
      <c r="E47" s="9">
        <v>-1.8107602829026519</v>
      </c>
    </row>
    <row r="48" spans="1:5" x14ac:dyDescent="0.3">
      <c r="A48" s="8">
        <v>41883</v>
      </c>
      <c r="B48" s="20">
        <v>79.263258708720343</v>
      </c>
      <c r="C48" s="9">
        <v>-0.47745929007522775</v>
      </c>
      <c r="D48" s="9">
        <v>0.84393106004417118</v>
      </c>
      <c r="E48" s="9">
        <v>-1.1736400763349613</v>
      </c>
    </row>
    <row r="49" spans="1:5" x14ac:dyDescent="0.3">
      <c r="A49" s="8">
        <v>41913</v>
      </c>
      <c r="B49" s="20">
        <v>79.010840686421503</v>
      </c>
      <c r="C49" s="9">
        <v>1.3122406002681721</v>
      </c>
      <c r="D49" s="9">
        <v>0.33182263067401113</v>
      </c>
      <c r="E49" s="9">
        <v>-0.56935946916486835</v>
      </c>
    </row>
    <row r="50" spans="1:5" x14ac:dyDescent="0.3">
      <c r="A50" s="8">
        <v>41944</v>
      </c>
      <c r="B50" s="20">
        <v>76.125656844902949</v>
      </c>
      <c r="C50" s="9">
        <v>-0.12469881810207935</v>
      </c>
      <c r="D50" s="9">
        <v>0.23436707812218882</v>
      </c>
      <c r="E50" s="9">
        <v>-0.52725303032650395</v>
      </c>
    </row>
    <row r="51" spans="1:5" x14ac:dyDescent="0.3">
      <c r="A51" s="8">
        <v>41974</v>
      </c>
      <c r="B51" s="20">
        <v>98.893158944457142</v>
      </c>
      <c r="C51" s="9">
        <v>-2.6561799170326061</v>
      </c>
      <c r="D51" s="9">
        <v>-0.69199408181685562</v>
      </c>
      <c r="E51" s="9">
        <v>-0.16696299936656564</v>
      </c>
    </row>
    <row r="52" spans="1:5" x14ac:dyDescent="0.3">
      <c r="A52" s="8">
        <v>42005</v>
      </c>
      <c r="B52" s="20">
        <v>72.066736230986436</v>
      </c>
      <c r="C52" s="9">
        <v>9.944733078773367E-2</v>
      </c>
      <c r="D52" s="9">
        <v>-1.0896012386422589</v>
      </c>
      <c r="E52" s="9">
        <v>-0.11764296955313344</v>
      </c>
    </row>
    <row r="53" spans="1:5" x14ac:dyDescent="0.3">
      <c r="A53" s="8">
        <v>42036</v>
      </c>
      <c r="B53" s="20">
        <v>69.773603365391835</v>
      </c>
      <c r="C53" s="9">
        <v>-0.68580170679371277</v>
      </c>
      <c r="D53" s="9">
        <v>-1.2748704099273664</v>
      </c>
      <c r="E53" s="9">
        <v>5.1532952186061506E-2</v>
      </c>
    </row>
    <row r="54" spans="1:5" x14ac:dyDescent="0.3">
      <c r="A54" s="8">
        <v>42064</v>
      </c>
      <c r="B54" s="20">
        <v>77.972536557113685</v>
      </c>
      <c r="C54" s="9">
        <v>1.6665728333529382</v>
      </c>
      <c r="D54" s="9">
        <v>0.39642477334437431</v>
      </c>
      <c r="E54" s="9">
        <v>1.2894067402355696</v>
      </c>
    </row>
    <row r="55" spans="1:5" x14ac:dyDescent="0.3">
      <c r="A55" s="8">
        <v>42095</v>
      </c>
      <c r="B55" s="20">
        <v>78.061403254918389</v>
      </c>
      <c r="C55" s="9">
        <v>-1.7971985213307649</v>
      </c>
      <c r="D55" s="9">
        <v>-0.27920816654174135</v>
      </c>
      <c r="E55" s="9">
        <v>0.78480284794176602</v>
      </c>
    </row>
    <row r="56" spans="1:5" x14ac:dyDescent="0.3">
      <c r="A56" s="8">
        <v>42125</v>
      </c>
      <c r="B56" s="20">
        <v>79.935532969078793</v>
      </c>
      <c r="C56" s="9">
        <v>-2.3085309961219918</v>
      </c>
      <c r="D56" s="9">
        <v>-0.85684586492763593</v>
      </c>
      <c r="E56" s="9">
        <v>0.45432979527163908</v>
      </c>
    </row>
    <row r="57" spans="1:5" x14ac:dyDescent="0.3">
      <c r="A57" s="8">
        <v>42156</v>
      </c>
      <c r="B57" s="20">
        <v>80.144920354508002</v>
      </c>
      <c r="C57" s="9">
        <v>-1.8156059404138396</v>
      </c>
      <c r="D57" s="9">
        <v>-1.975603891491575</v>
      </c>
      <c r="E57" s="9">
        <v>-0.35717881388230122</v>
      </c>
    </row>
    <row r="58" spans="1:5" x14ac:dyDescent="0.3">
      <c r="A58" s="8">
        <v>42186</v>
      </c>
      <c r="B58" s="20">
        <v>91.3174796838791</v>
      </c>
      <c r="C58" s="9">
        <v>0.54382452381090263</v>
      </c>
      <c r="D58" s="9">
        <v>-1.1314704518871777</v>
      </c>
      <c r="E58" s="9">
        <v>-0.55013460219999855</v>
      </c>
    </row>
    <row r="59" spans="1:5" x14ac:dyDescent="0.3">
      <c r="A59" s="8">
        <v>42217</v>
      </c>
      <c r="B59" s="20">
        <v>92.111965816242289</v>
      </c>
      <c r="C59" s="9">
        <v>-1.3811313424637806</v>
      </c>
      <c r="D59" s="9">
        <v>-0.85690635609606114</v>
      </c>
      <c r="E59" s="9">
        <v>-0.70073248883769734</v>
      </c>
    </row>
    <row r="60" spans="1:5" x14ac:dyDescent="0.3">
      <c r="A60" s="8">
        <v>42248</v>
      </c>
      <c r="B60" s="20">
        <v>80.112728490331861</v>
      </c>
      <c r="C60" s="9">
        <v>1.0717068607198978</v>
      </c>
      <c r="D60" s="9">
        <v>2.0261465740031463E-2</v>
      </c>
      <c r="E60" s="9">
        <v>-0.57567114266764519</v>
      </c>
    </row>
    <row r="61" spans="1:5" x14ac:dyDescent="0.3">
      <c r="A61" s="8">
        <v>42278</v>
      </c>
      <c r="B61" s="20">
        <v>81.6547800261107</v>
      </c>
      <c r="C61" s="9">
        <v>3.3462994656422813</v>
      </c>
      <c r="D61" s="9">
        <v>0.87549255332424003</v>
      </c>
      <c r="E61" s="9">
        <v>-0.41007855302553242</v>
      </c>
    </row>
    <row r="62" spans="1:5" x14ac:dyDescent="0.3">
      <c r="A62" s="8">
        <v>42309</v>
      </c>
      <c r="B62" s="20">
        <v>73.981975200373185</v>
      </c>
      <c r="C62" s="9">
        <v>-2.8159778626242429</v>
      </c>
      <c r="D62" s="9">
        <v>0.57582290119309365</v>
      </c>
      <c r="E62" s="9">
        <v>-0.61871497820842758</v>
      </c>
    </row>
    <row r="63" spans="1:5" x14ac:dyDescent="0.3">
      <c r="A63" s="8">
        <v>42339</v>
      </c>
      <c r="B63" s="20">
        <v>99.125949072968055</v>
      </c>
      <c r="C63" s="9">
        <v>0.2353955834717131</v>
      </c>
      <c r="D63" s="9">
        <v>0.28856781284522603</v>
      </c>
      <c r="E63" s="9">
        <v>-0.32113112955238737</v>
      </c>
    </row>
    <row r="64" spans="1:5" x14ac:dyDescent="0.3">
      <c r="A64" s="8">
        <v>42370</v>
      </c>
      <c r="B64" s="20">
        <v>73.672642220751925</v>
      </c>
      <c r="C64" s="9">
        <v>2.228359536941261</v>
      </c>
      <c r="D64" s="9">
        <v>-0.12343316869787377</v>
      </c>
      <c r="E64" s="9">
        <v>-0.164461842255643</v>
      </c>
    </row>
    <row r="65" spans="1:5" x14ac:dyDescent="0.3">
      <c r="A65" s="8">
        <v>42401</v>
      </c>
      <c r="B65" s="20">
        <v>73.145484866652666</v>
      </c>
      <c r="C65" s="9">
        <v>4.8326033609055452</v>
      </c>
      <c r="D65" s="9">
        <v>2.1644588938059157</v>
      </c>
      <c r="E65" s="9">
        <v>0.22909518739328061</v>
      </c>
    </row>
    <row r="66" spans="1:5" x14ac:dyDescent="0.3">
      <c r="A66" s="8">
        <v>42430</v>
      </c>
      <c r="B66" s="20">
        <v>82.923634508679868</v>
      </c>
      <c r="C66" s="9">
        <v>6.349797210893068</v>
      </c>
      <c r="D66" s="9">
        <v>4.516971715369082</v>
      </c>
      <c r="E66" s="9">
        <v>0.60348101648029195</v>
      </c>
    </row>
    <row r="67" spans="1:5" x14ac:dyDescent="0.3">
      <c r="A67" s="8">
        <v>42461</v>
      </c>
      <c r="B67" s="20">
        <v>75.116782032274145</v>
      </c>
      <c r="C67" s="9">
        <v>-3.7721858688963725</v>
      </c>
      <c r="D67" s="9">
        <v>2.3818328451308073</v>
      </c>
      <c r="E67" s="9">
        <v>0.44948235317866975</v>
      </c>
    </row>
    <row r="68" spans="1:5" x14ac:dyDescent="0.3">
      <c r="A68" s="8">
        <v>42491</v>
      </c>
      <c r="B68" s="20">
        <v>80.269965318642662</v>
      </c>
      <c r="C68" s="9">
        <v>0.41837758146084597</v>
      </c>
      <c r="D68" s="9">
        <v>0.99203894931667169</v>
      </c>
      <c r="E68" s="9">
        <v>0.6779335877735172</v>
      </c>
    </row>
    <row r="69" spans="1:5" x14ac:dyDescent="0.3">
      <c r="A69" s="8">
        <v>42522</v>
      </c>
      <c r="B69" s="20">
        <v>83.252033232876954</v>
      </c>
      <c r="C69" s="9">
        <v>3.8768681341564055</v>
      </c>
      <c r="D69" s="9">
        <v>0.20866722567301479</v>
      </c>
      <c r="E69" s="9">
        <v>1.1494159175199457</v>
      </c>
    </row>
    <row r="70" spans="1:5" x14ac:dyDescent="0.3">
      <c r="A70" s="8">
        <v>42552</v>
      </c>
      <c r="B70" s="20">
        <v>92.651903478005906</v>
      </c>
      <c r="C70" s="9">
        <v>1.4613016026573291</v>
      </c>
      <c r="D70" s="9">
        <v>1.8997646340703289</v>
      </c>
      <c r="E70" s="9">
        <v>1.234954231835889</v>
      </c>
    </row>
    <row r="71" spans="1:5" x14ac:dyDescent="0.3">
      <c r="A71" s="8">
        <v>42583</v>
      </c>
      <c r="B71" s="20">
        <v>93.481168537173104</v>
      </c>
      <c r="C71" s="9">
        <v>1.4864547822834335</v>
      </c>
      <c r="D71" s="9">
        <v>2.2045920036971443</v>
      </c>
      <c r="E71" s="9">
        <v>1.5094182132309439</v>
      </c>
    </row>
    <row r="72" spans="1:5" x14ac:dyDescent="0.3">
      <c r="A72" s="8">
        <v>42614</v>
      </c>
      <c r="B72" s="20">
        <v>83.196084429035096</v>
      </c>
      <c r="C72" s="9">
        <v>3.8487715957338042</v>
      </c>
      <c r="D72" s="9">
        <v>2.1958468225926104</v>
      </c>
      <c r="E72" s="9">
        <v>1.7370966988080498</v>
      </c>
    </row>
    <row r="73" spans="1:5" x14ac:dyDescent="0.3">
      <c r="A73" s="8">
        <v>42644</v>
      </c>
      <c r="B73" s="20">
        <v>83.097500382097422</v>
      </c>
      <c r="C73" s="9">
        <v>1.7668535210374512</v>
      </c>
      <c r="D73" s="9">
        <v>2.3220778407219833</v>
      </c>
      <c r="E73" s="9">
        <v>1.6095988072385441</v>
      </c>
    </row>
    <row r="74" spans="1:5" x14ac:dyDescent="0.3">
      <c r="A74" s="8">
        <v>42675</v>
      </c>
      <c r="B74" s="20">
        <v>74.508092387866114</v>
      </c>
      <c r="C74" s="9">
        <v>0.71114239119459877</v>
      </c>
      <c r="D74" s="9">
        <v>2.1430348022528904</v>
      </c>
      <c r="E74" s="9">
        <v>1.8866714704394199</v>
      </c>
    </row>
    <row r="75" spans="1:5" x14ac:dyDescent="0.3">
      <c r="A75" s="8">
        <v>42705</v>
      </c>
      <c r="B75" s="20">
        <v>97.792197288418564</v>
      </c>
      <c r="C75" s="9">
        <v>-1.345512246816116</v>
      </c>
      <c r="D75" s="9">
        <v>0.2492852164827242</v>
      </c>
      <c r="E75" s="9">
        <v>1.7257579306119715</v>
      </c>
    </row>
    <row r="76" spans="1:5" x14ac:dyDescent="0.3">
      <c r="A76" s="8">
        <v>42736</v>
      </c>
      <c r="B76" s="20">
        <v>70.147138171266363</v>
      </c>
      <c r="C76" s="9">
        <v>-4.7853639332247369</v>
      </c>
      <c r="D76" s="9">
        <v>-1.7558670474345641</v>
      </c>
      <c r="E76" s="9">
        <v>1.1981675820951607</v>
      </c>
    </row>
    <row r="77" spans="1:5" x14ac:dyDescent="0.3">
      <c r="A77" s="8">
        <v>42767</v>
      </c>
      <c r="B77" s="20">
        <v>71.69601112352268</v>
      </c>
      <c r="C77" s="9">
        <v>-1.9816311912791853</v>
      </c>
      <c r="D77" s="9">
        <v>-2.5651073510920224</v>
      </c>
      <c r="E77" s="9">
        <v>0.70269563587567374</v>
      </c>
    </row>
    <row r="78" spans="1:5" x14ac:dyDescent="0.3">
      <c r="A78" s="8">
        <v>42795</v>
      </c>
      <c r="B78" s="20">
        <v>80.480106729407225</v>
      </c>
      <c r="C78" s="9">
        <v>-2.9467205504805398</v>
      </c>
      <c r="D78" s="9">
        <v>-3.22906271822312</v>
      </c>
      <c r="E78" s="9">
        <v>-5.0650900481941132E-2</v>
      </c>
    </row>
    <row r="79" spans="1:5" x14ac:dyDescent="0.3">
      <c r="A79" s="8">
        <v>42826</v>
      </c>
      <c r="B79" s="20">
        <v>83.997379250123146</v>
      </c>
      <c r="C79" s="9">
        <v>11.822387724268362</v>
      </c>
      <c r="D79" s="9">
        <v>2.1573961323241129</v>
      </c>
      <c r="E79" s="9">
        <v>1.1518714097048139</v>
      </c>
    </row>
    <row r="80" spans="1:5" x14ac:dyDescent="0.3">
      <c r="A80" s="8">
        <v>42856</v>
      </c>
      <c r="B80" s="20">
        <v>81.19599904968328</v>
      </c>
      <c r="C80" s="9">
        <v>1.1536490982207361</v>
      </c>
      <c r="D80" s="9">
        <v>3.0897114561945545</v>
      </c>
      <c r="E80" s="9">
        <v>1.2116276229438683</v>
      </c>
    </row>
    <row r="81" spans="1:5" x14ac:dyDescent="0.3">
      <c r="A81" s="8">
        <v>42887</v>
      </c>
      <c r="B81" s="20">
        <v>86.173581350128345</v>
      </c>
      <c r="C81" s="9">
        <v>3.509281399865734</v>
      </c>
      <c r="D81" s="9">
        <v>5.3336591123217385</v>
      </c>
      <c r="E81" s="9">
        <v>1.1890052760035776</v>
      </c>
    </row>
    <row r="82" spans="1:5" x14ac:dyDescent="0.3">
      <c r="A82" s="8">
        <v>42917</v>
      </c>
      <c r="B82" s="20">
        <v>96.677174548834245</v>
      </c>
      <c r="C82" s="9">
        <v>4.3445098478563633</v>
      </c>
      <c r="D82" s="9">
        <v>3.0732455011022042</v>
      </c>
      <c r="E82" s="9">
        <v>1.4597468934837341</v>
      </c>
    </row>
    <row r="83" spans="1:5" x14ac:dyDescent="0.3">
      <c r="A83" s="8">
        <v>42948</v>
      </c>
      <c r="B83" s="20">
        <v>98.281788063665644</v>
      </c>
      <c r="C83" s="9">
        <v>5.135386732551976</v>
      </c>
      <c r="D83" s="9">
        <v>4.3608345397400239</v>
      </c>
      <c r="E83" s="9">
        <v>1.8045485588926842</v>
      </c>
    </row>
    <row r="84" spans="1:5" x14ac:dyDescent="0.3">
      <c r="A84" s="8">
        <v>42979</v>
      </c>
      <c r="B84" s="20">
        <v>87.927859248927604</v>
      </c>
      <c r="C84" s="9">
        <v>5.6874970166758683</v>
      </c>
      <c r="D84" s="9">
        <v>5.0338647312481317</v>
      </c>
      <c r="E84" s="9">
        <v>1.9650344546556415</v>
      </c>
    </row>
    <row r="85" spans="1:5" x14ac:dyDescent="0.3">
      <c r="A85" s="8">
        <v>43009</v>
      </c>
      <c r="B85" s="20">
        <v>85.738086106211568</v>
      </c>
      <c r="C85" s="9">
        <v>3.1776957332919196</v>
      </c>
      <c r="D85" s="9">
        <v>4.6859750278263883</v>
      </c>
      <c r="E85" s="9">
        <v>2.0827019886990898</v>
      </c>
    </row>
    <row r="86" spans="1:5" x14ac:dyDescent="0.3">
      <c r="A86" s="8">
        <v>43040</v>
      </c>
      <c r="B86" s="20">
        <v>77.662934272064419</v>
      </c>
      <c r="C86" s="9">
        <v>4.2342271598837513</v>
      </c>
      <c r="D86" s="9">
        <v>4.3717313561339113</v>
      </c>
      <c r="E86" s="9">
        <v>2.3459420009846892</v>
      </c>
    </row>
    <row r="87" spans="1:5" x14ac:dyDescent="0.3">
      <c r="A87" s="8">
        <v>43070</v>
      </c>
      <c r="B87" s="20">
        <v>104.24789185691036</v>
      </c>
      <c r="C87" s="9">
        <v>6.6014413700635144</v>
      </c>
      <c r="D87" s="9">
        <v>4.7968786942141222</v>
      </c>
      <c r="E87" s="9">
        <v>3.133443402944657</v>
      </c>
    </row>
    <row r="88" spans="1:5" x14ac:dyDescent="0.3">
      <c r="A88" s="8">
        <v>43101</v>
      </c>
      <c r="B88" s="20">
        <v>73.051084053477339</v>
      </c>
      <c r="C88" s="9">
        <v>4.1397923820083786</v>
      </c>
      <c r="D88" s="9">
        <v>5.1617302959262954</v>
      </c>
      <c r="E88" s="9">
        <v>3.7943203901284148</v>
      </c>
    </row>
    <row r="89" spans="1:5" x14ac:dyDescent="0.3">
      <c r="A89" s="8">
        <v>43132</v>
      </c>
      <c r="B89" s="20">
        <v>73.748670521100991</v>
      </c>
      <c r="C89" s="9">
        <v>2.8630036251833473</v>
      </c>
      <c r="D89" s="9">
        <v>4.7623608165494264</v>
      </c>
      <c r="E89" s="9">
        <v>4.1543055924460681</v>
      </c>
    </row>
    <row r="90" spans="1:5" x14ac:dyDescent="0.3">
      <c r="A90" s="8">
        <v>43160</v>
      </c>
      <c r="B90" s="20">
        <v>92.259512639919734</v>
      </c>
      <c r="C90" s="9">
        <v>14.636419345363944</v>
      </c>
      <c r="D90" s="9">
        <v>7.5277825134408642</v>
      </c>
      <c r="E90" s="9">
        <v>5.6075474919109549</v>
      </c>
    </row>
    <row r="91" spans="1:5" x14ac:dyDescent="0.3">
      <c r="A91" s="8">
        <v>43191</v>
      </c>
      <c r="B91" s="20">
        <v>78.391491052845609</v>
      </c>
      <c r="C91" s="9">
        <v>-6.6738846465490385</v>
      </c>
      <c r="D91" s="9">
        <v>3.4831076355802191</v>
      </c>
      <c r="E91" s="9">
        <v>4.1009189544953761</v>
      </c>
    </row>
    <row r="92" spans="1:5" x14ac:dyDescent="0.3">
      <c r="A92" s="8">
        <v>43221</v>
      </c>
      <c r="B92" s="20">
        <v>85.372957692248875</v>
      </c>
      <c r="C92" s="9">
        <v>5.1442912107156191</v>
      </c>
      <c r="D92" s="9">
        <v>4.2131027508197576</v>
      </c>
      <c r="E92" s="9">
        <v>4.4236676410136111</v>
      </c>
    </row>
    <row r="93" spans="1:5" x14ac:dyDescent="0.3">
      <c r="A93" s="8">
        <v>43252</v>
      </c>
      <c r="B93" s="20">
        <v>90.637429818635368</v>
      </c>
      <c r="C93" s="9">
        <v>5.1800660928436342</v>
      </c>
      <c r="D93" s="9">
        <v>1.2073658837349388</v>
      </c>
      <c r="E93" s="9">
        <v>4.565197737461018</v>
      </c>
    </row>
    <row r="94" spans="1:5" x14ac:dyDescent="0.3">
      <c r="A94" s="8">
        <v>43282</v>
      </c>
      <c r="B94" s="20">
        <v>99.410253706998446</v>
      </c>
      <c r="C94" s="9">
        <v>2.8270159641287922</v>
      </c>
      <c r="D94" s="9">
        <v>4.3075273814476036</v>
      </c>
      <c r="E94" s="9">
        <v>4.4179620012667078</v>
      </c>
    </row>
    <row r="95" spans="1:5" x14ac:dyDescent="0.3">
      <c r="A95" s="8">
        <v>43313</v>
      </c>
      <c r="B95" s="20">
        <v>103.12111875437134</v>
      </c>
      <c r="C95" s="9">
        <v>4.9239343178929955</v>
      </c>
      <c r="D95" s="9">
        <v>4.2813464950457387</v>
      </c>
      <c r="E95" s="9">
        <v>4.4007488388810323</v>
      </c>
    </row>
    <row r="96" spans="1:5" x14ac:dyDescent="0.3">
      <c r="A96" s="8">
        <v>43344</v>
      </c>
      <c r="B96" s="20">
        <v>91.574979872755762</v>
      </c>
      <c r="C96" s="9">
        <v>4.1478555886400015</v>
      </c>
      <c r="D96" s="9">
        <v>3.9660845276822099</v>
      </c>
      <c r="E96" s="9">
        <v>4.2729899573104797</v>
      </c>
    </row>
    <row r="97" spans="1:5" x14ac:dyDescent="0.3">
      <c r="A97" s="8">
        <v>43374</v>
      </c>
      <c r="B97" s="20">
        <v>89.157241383484404</v>
      </c>
      <c r="C97" s="9">
        <v>3.9879071630281286</v>
      </c>
      <c r="D97" s="9">
        <v>4.3779024896199061</v>
      </c>
      <c r="E97" s="9">
        <v>4.3386047293329275</v>
      </c>
    </row>
    <row r="98" spans="1:5" x14ac:dyDescent="0.3">
      <c r="A98" s="8">
        <v>43405</v>
      </c>
      <c r="B98" s="20">
        <v>82.383954601798933</v>
      </c>
      <c r="C98" s="9">
        <v>6.0788590773509812</v>
      </c>
      <c r="D98" s="9">
        <v>4.6899887702199727</v>
      </c>
      <c r="E98" s="9">
        <v>4.4790394019949993</v>
      </c>
    </row>
    <row r="99" spans="1:5" x14ac:dyDescent="0.3">
      <c r="A99" s="8">
        <v>43435</v>
      </c>
      <c r="B99" s="20">
        <v>108.11541499646064</v>
      </c>
      <c r="C99" s="9">
        <v>3.7099293526806383</v>
      </c>
      <c r="D99" s="9">
        <v>4.4863618709596471</v>
      </c>
      <c r="E99" s="9">
        <v>4.1981126657625722</v>
      </c>
    </row>
    <row r="100" spans="1:5" x14ac:dyDescent="0.3">
      <c r="A100" s="8">
        <v>43466</v>
      </c>
      <c r="B100" s="20">
        <v>75.675660574242883</v>
      </c>
      <c r="C100" s="9">
        <v>3.5927961299577871</v>
      </c>
      <c r="D100" s="9">
        <v>4.3979588880653546</v>
      </c>
      <c r="E100" s="9">
        <v>4.1590445514927161</v>
      </c>
    </row>
    <row r="101" spans="1:5" x14ac:dyDescent="0.3">
      <c r="A101" s="8">
        <v>43497</v>
      </c>
      <c r="B101" s="20">
        <v>78.169448139585455</v>
      </c>
      <c r="C101" s="9">
        <v>5.9943827966628778</v>
      </c>
      <c r="D101" s="9">
        <v>4.3469347089770096</v>
      </c>
      <c r="E101" s="9">
        <v>4.3808465234430036</v>
      </c>
    </row>
    <row r="102" spans="1:5" x14ac:dyDescent="0.3">
      <c r="A102" s="8">
        <v>43525</v>
      </c>
      <c r="B102" s="20">
        <v>89.258409483769967</v>
      </c>
      <c r="C102" s="9">
        <v>-3.2528929215817479</v>
      </c>
      <c r="D102" s="9">
        <v>1.6917357064729417</v>
      </c>
      <c r="E102" s="9">
        <v>2.9113839172539424</v>
      </c>
    </row>
    <row r="103" spans="1:5" x14ac:dyDescent="0.3">
      <c r="A103" s="8">
        <v>43556</v>
      </c>
      <c r="B103" s="20">
        <v>89.735243888467167</v>
      </c>
      <c r="C103" s="9">
        <v>14.470643029323755</v>
      </c>
      <c r="D103" s="9">
        <v>5.2223585563323525</v>
      </c>
      <c r="E103" s="9">
        <v>4.5642307407253089</v>
      </c>
    </row>
    <row r="104" spans="1:5" x14ac:dyDescent="0.3">
      <c r="A104" s="8">
        <v>43586</v>
      </c>
      <c r="B104" s="20">
        <v>89.391070046241055</v>
      </c>
      <c r="C104" s="9">
        <v>4.7065399426321974</v>
      </c>
      <c r="D104" s="9">
        <v>4.8279707753117673</v>
      </c>
      <c r="E104" s="9">
        <v>4.530610614341068</v>
      </c>
    </row>
    <row r="105" spans="1:5" x14ac:dyDescent="0.3">
      <c r="A105" s="8">
        <v>43617</v>
      </c>
      <c r="B105" s="20">
        <v>94.190325169184504</v>
      </c>
      <c r="C105" s="9">
        <v>3.9198986088401284</v>
      </c>
      <c r="D105" s="9">
        <v>7.434992479988539</v>
      </c>
      <c r="E105" s="9">
        <v>4.423982641409423</v>
      </c>
    </row>
    <row r="106" spans="1:5" x14ac:dyDescent="0.3">
      <c r="A106" s="8">
        <v>43647</v>
      </c>
      <c r="B106" s="20">
        <v>102.44134528485598</v>
      </c>
      <c r="C106" s="9">
        <v>3.0490733750578385</v>
      </c>
      <c r="D106" s="9">
        <v>3.8494207389531243</v>
      </c>
      <c r="E106" s="9">
        <v>4.4409021410981078</v>
      </c>
    </row>
    <row r="107" spans="1:5" x14ac:dyDescent="0.3">
      <c r="A107" s="8">
        <v>43678</v>
      </c>
      <c r="B107" s="20">
        <v>105.20626092574386</v>
      </c>
      <c r="C107" s="9">
        <v>2.0220321468187472</v>
      </c>
      <c r="D107" s="9">
        <v>2.9570435299931095</v>
      </c>
      <c r="E107" s="9">
        <v>4.1585528476557432</v>
      </c>
    </row>
    <row r="108" spans="1:5" x14ac:dyDescent="0.3">
      <c r="A108" s="8">
        <v>43709</v>
      </c>
      <c r="B108" s="20">
        <v>91.461277637657602</v>
      </c>
      <c r="C108" s="9">
        <v>-0.12416299217990528</v>
      </c>
      <c r="D108" s="9">
        <v>1.7009260338752232</v>
      </c>
      <c r="E108" s="9">
        <v>3.7877767434254155</v>
      </c>
    </row>
    <row r="109" spans="1:5" x14ac:dyDescent="0.3">
      <c r="A109" s="8">
        <v>43739</v>
      </c>
      <c r="B109" s="20">
        <v>90.905112602512617</v>
      </c>
      <c r="C109" s="9">
        <v>1.9604366307277763</v>
      </c>
      <c r="D109" s="9">
        <v>1.3102932504382343</v>
      </c>
      <c r="E109" s="9">
        <v>3.617671554715284</v>
      </c>
    </row>
    <row r="110" spans="1:5" x14ac:dyDescent="0.3">
      <c r="A110" s="8">
        <v>43770</v>
      </c>
      <c r="B110" s="20">
        <v>86.332535418421173</v>
      </c>
      <c r="C110" s="9">
        <v>4.7929003113623514</v>
      </c>
      <c r="D110" s="9">
        <v>2.1217812938891214</v>
      </c>
      <c r="E110" s="9">
        <v>3.5289684296176369</v>
      </c>
    </row>
    <row r="111" spans="1:5" x14ac:dyDescent="0.3">
      <c r="A111" s="8">
        <v>43800</v>
      </c>
      <c r="B111" s="20">
        <v>109.58346104695543</v>
      </c>
      <c r="C111" s="9">
        <v>1.3578508213124381</v>
      </c>
      <c r="D111" s="9">
        <v>2.5618911925571872</v>
      </c>
      <c r="E111" s="9">
        <v>3.291346290270436</v>
      </c>
    </row>
    <row r="112" spans="1:5" x14ac:dyDescent="0.3">
      <c r="A112" s="8">
        <v>43831</v>
      </c>
      <c r="B112" s="20">
        <v>79.235359797216077</v>
      </c>
      <c r="C112" s="9">
        <v>4.7038891976118142</v>
      </c>
      <c r="D112" s="9">
        <v>3.372339653450148</v>
      </c>
      <c r="E112" s="9">
        <v>3.370678892316699</v>
      </c>
    </row>
    <row r="113" spans="1:5" x14ac:dyDescent="0.3">
      <c r="A113" s="8">
        <v>43862</v>
      </c>
      <c r="B113" s="20">
        <v>83.755016317980036</v>
      </c>
      <c r="C113" s="9">
        <v>7.1454619564673862</v>
      </c>
      <c r="D113" s="9">
        <v>4.0514934470051038</v>
      </c>
      <c r="E113" s="9">
        <v>3.4652343438689219</v>
      </c>
    </row>
    <row r="114" spans="1:5" x14ac:dyDescent="0.3">
      <c r="A114" s="8">
        <v>43891</v>
      </c>
      <c r="B114" s="20">
        <v>98.193859222189829</v>
      </c>
      <c r="C114" s="9">
        <v>10.010765136975259</v>
      </c>
      <c r="D114" s="9">
        <v>7.4374559750679277</v>
      </c>
      <c r="E114" s="9">
        <v>4.5891869033343875</v>
      </c>
    </row>
    <row r="115" spans="1:5" x14ac:dyDescent="0.3">
      <c r="A115" s="8">
        <v>43922</v>
      </c>
      <c r="B115" s="20">
        <v>84.892260722695667</v>
      </c>
      <c r="C115" s="9">
        <v>-5.3969688562844853</v>
      </c>
      <c r="D115" s="9">
        <v>3.7633838968916109</v>
      </c>
      <c r="E115" s="9">
        <v>3.0459451622161993</v>
      </c>
    </row>
    <row r="116" spans="1:5" x14ac:dyDescent="0.3">
      <c r="A116" s="8">
        <v>43952</v>
      </c>
      <c r="B116" s="20">
        <v>91.761625137072997</v>
      </c>
      <c r="C116" s="9">
        <v>2.651892509627281</v>
      </c>
      <c r="D116" s="9">
        <v>2.4081183091046605</v>
      </c>
      <c r="E116" s="9">
        <v>2.8830611635142036</v>
      </c>
    </row>
    <row r="117" spans="1:5" x14ac:dyDescent="0.3">
      <c r="A117" s="8">
        <v>43983</v>
      </c>
      <c r="B117" s="20">
        <v>89.604880582958756</v>
      </c>
      <c r="C117" s="9">
        <v>-4.8682755665078981</v>
      </c>
      <c r="D117" s="9">
        <v>-2.5823062526692731</v>
      </c>
      <c r="E117" s="9">
        <v>2.1271540203050736</v>
      </c>
    </row>
    <row r="118" spans="1:5" x14ac:dyDescent="0.3">
      <c r="A118" s="8">
        <v>44013</v>
      </c>
      <c r="B118" s="20">
        <v>96.898715816937226</v>
      </c>
      <c r="C118" s="9">
        <v>-5.4105395165462848</v>
      </c>
      <c r="D118" s="9">
        <v>-2.7122035645641054</v>
      </c>
      <c r="E118" s="9">
        <v>1.3369889331912077</v>
      </c>
    </row>
    <row r="119" spans="1:5" x14ac:dyDescent="0.3">
      <c r="A119" s="8">
        <v>44044</v>
      </c>
      <c r="B119" s="20">
        <v>99.295826232063661</v>
      </c>
      <c r="C119" s="9">
        <v>-5.6179495798751695</v>
      </c>
      <c r="D119" s="9">
        <v>-5.3136160437186541</v>
      </c>
      <c r="E119" s="9">
        <v>0.60445358081119749</v>
      </c>
    </row>
    <row r="120" spans="1:5" x14ac:dyDescent="0.3">
      <c r="A120" s="8">
        <v>44075</v>
      </c>
      <c r="B120" s="20">
        <v>88.482445445808921</v>
      </c>
      <c r="C120" s="9">
        <v>-3.2569326263404386</v>
      </c>
      <c r="D120" s="9">
        <v>-4.8249641293734289</v>
      </c>
      <c r="E120" s="9">
        <v>0.34290498638391431</v>
      </c>
    </row>
    <row r="121" spans="1:5" x14ac:dyDescent="0.3">
      <c r="A121" s="8">
        <v>44105</v>
      </c>
      <c r="B121" s="20">
        <v>93.514295579457354</v>
      </c>
      <c r="C121" s="9">
        <v>2.870226879706455</v>
      </c>
      <c r="D121" s="9">
        <v>-2.1838251597023048</v>
      </c>
      <c r="E121" s="9">
        <v>0.4208785556243041</v>
      </c>
    </row>
    <row r="122" spans="1:5" x14ac:dyDescent="0.3">
      <c r="A122" s="8">
        <v>44136</v>
      </c>
      <c r="B122" s="20">
        <v>90.66498217505027</v>
      </c>
      <c r="C122" s="9">
        <v>5.0183244771294673</v>
      </c>
      <c r="D122" s="9">
        <v>1.4748095966562458</v>
      </c>
      <c r="E122" s="9">
        <v>0.45423791433384342</v>
      </c>
    </row>
    <row r="123" spans="1:5" x14ac:dyDescent="0.3">
      <c r="A123" s="8">
        <v>44166</v>
      </c>
      <c r="B123" s="20">
        <v>114.91565523879406</v>
      </c>
      <c r="C123" s="9">
        <v>4.8658749604138087</v>
      </c>
      <c r="D123" s="9">
        <v>4.2792610227677796</v>
      </c>
      <c r="E123" s="9">
        <v>0.80417025831916733</v>
      </c>
    </row>
    <row r="124" spans="1:5" x14ac:dyDescent="0.3">
      <c r="A124" s="8">
        <v>44197</v>
      </c>
      <c r="B124" s="20">
        <v>84.114017657356115</v>
      </c>
      <c r="C124" s="9">
        <v>6.1571725964591995</v>
      </c>
      <c r="D124" s="9">
        <v>5.2855631918921899</v>
      </c>
      <c r="E124" s="9">
        <v>0.92084636852678958</v>
      </c>
    </row>
    <row r="125" spans="1:5" x14ac:dyDescent="0.3">
      <c r="A125" s="8">
        <v>44228</v>
      </c>
      <c r="B125" s="20">
        <v>86.995261032433547</v>
      </c>
      <c r="C125" s="9">
        <v>3.8687171908029505</v>
      </c>
      <c r="D125" s="9">
        <v>4.9348451437876735</v>
      </c>
      <c r="E125" s="9">
        <v>0.70521273408430352</v>
      </c>
    </row>
    <row r="126" spans="1:5" x14ac:dyDescent="0.3">
      <c r="A126" s="8">
        <v>44256</v>
      </c>
      <c r="B126" s="20">
        <v>96.203892164647058</v>
      </c>
      <c r="C126" s="9">
        <v>-2.0265697603756858</v>
      </c>
      <c r="D126" s="9">
        <v>2.3465947357556782</v>
      </c>
      <c r="E126" s="9">
        <v>-0.27551986133966722</v>
      </c>
    </row>
    <row r="127" spans="1:5" x14ac:dyDescent="0.3">
      <c r="A127" s="8">
        <v>44287</v>
      </c>
      <c r="B127" s="20">
        <v>93.186056906553986</v>
      </c>
      <c r="C127" s="9">
        <v>9.7697906891069515</v>
      </c>
      <c r="D127" s="9">
        <v>3.5766876031314627</v>
      </c>
      <c r="E127" s="9">
        <v>0.90084967037463892</v>
      </c>
    </row>
    <row r="128" spans="1:5" x14ac:dyDescent="0.3">
      <c r="A128" s="8">
        <v>44317</v>
      </c>
      <c r="B128" s="20">
        <v>97.902487043005877</v>
      </c>
      <c r="C128" s="9">
        <v>6.692189569179595</v>
      </c>
      <c r="D128" s="9">
        <v>4.5278490564066614</v>
      </c>
      <c r="E128" s="9">
        <v>1.2361887622093399</v>
      </c>
    </row>
    <row r="129" spans="1:6" x14ac:dyDescent="0.3">
      <c r="A129" s="8">
        <v>44348</v>
      </c>
      <c r="B129" s="20">
        <v>99.731235195811919</v>
      </c>
      <c r="C129" s="9">
        <v>11.301119478060009</v>
      </c>
      <c r="D129" s="9">
        <v>9.2244897814200275</v>
      </c>
      <c r="E129" s="9">
        <v>2.5626520427185153</v>
      </c>
    </row>
    <row r="130" spans="1:6" x14ac:dyDescent="0.3">
      <c r="A130" s="8">
        <v>44378</v>
      </c>
      <c r="B130" s="20">
        <v>107.62339402464187</v>
      </c>
      <c r="C130" s="9">
        <v>11.067926047612328</v>
      </c>
      <c r="D130" s="9">
        <v>9.7000604593717501</v>
      </c>
      <c r="E130" s="9">
        <v>4.0438667212420567</v>
      </c>
    </row>
    <row r="131" spans="1:6" x14ac:dyDescent="0.3">
      <c r="A131" s="8">
        <v>44409</v>
      </c>
      <c r="B131" s="20">
        <v>111.97664430295262</v>
      </c>
      <c r="C131" s="9">
        <v>12.770746316418879</v>
      </c>
      <c r="D131" s="9">
        <v>11.732651725692135</v>
      </c>
      <c r="E131" s="9">
        <v>5.7527261714101643</v>
      </c>
    </row>
    <row r="132" spans="1:6" x14ac:dyDescent="0.3">
      <c r="A132" s="8">
        <v>44440</v>
      </c>
      <c r="B132" s="20">
        <v>99.103951706071953</v>
      </c>
      <c r="C132" s="9">
        <v>12.004083077437292</v>
      </c>
      <c r="D132" s="9">
        <v>11.952846219955534</v>
      </c>
      <c r="E132" s="9">
        <v>7.005905484840361</v>
      </c>
    </row>
    <row r="133" spans="1:6" x14ac:dyDescent="0.3">
      <c r="A133" s="8">
        <v>44470</v>
      </c>
      <c r="B133" s="20">
        <v>101.35683449541042</v>
      </c>
      <c r="C133" s="9">
        <v>8.3864599175528323</v>
      </c>
      <c r="D133" s="9">
        <v>11.072053396495701</v>
      </c>
      <c r="E133" s="9">
        <v>7.4644010370966072</v>
      </c>
    </row>
    <row r="134" spans="1:6" x14ac:dyDescent="0.3">
      <c r="A134" s="8">
        <v>44501</v>
      </c>
      <c r="B134" s="20">
        <v>94.791382500270842</v>
      </c>
      <c r="C134" s="9">
        <v>4.5512613869526577</v>
      </c>
      <c r="D134" s="9">
        <v>8.2851546730819159</v>
      </c>
      <c r="E134" s="9">
        <v>7.4165263738434097</v>
      </c>
    </row>
    <row r="135" spans="1:6" x14ac:dyDescent="0.3">
      <c r="A135" s="8">
        <v>44531</v>
      </c>
      <c r="B135" s="20">
        <v>127.01484297084372</v>
      </c>
      <c r="C135" s="9">
        <v>10.528754943708597</v>
      </c>
      <c r="D135" s="9">
        <v>8.0469858624326331</v>
      </c>
      <c r="E135" s="9">
        <v>7.9899104981911355</v>
      </c>
    </row>
    <row r="136" spans="1:6" x14ac:dyDescent="0.3">
      <c r="A136" s="8">
        <v>44562</v>
      </c>
      <c r="B136" s="20">
        <v>90.558010613702251</v>
      </c>
      <c r="C136" s="9">
        <v>7.6610214751554935</v>
      </c>
      <c r="D136" s="9">
        <v>7.8253363038557637</v>
      </c>
      <c r="E136" s="9">
        <v>8.0952363167961288</v>
      </c>
    </row>
    <row r="137" spans="1:6" x14ac:dyDescent="0.3">
      <c r="A137" s="8">
        <v>44593</v>
      </c>
      <c r="B137" s="20">
        <v>90.886336652855533</v>
      </c>
      <c r="C137" s="9">
        <v>4.4727443475010862</v>
      </c>
      <c r="D137" s="9">
        <v>7.8434617572254188</v>
      </c>
      <c r="E137" s="9">
        <v>8.1299467338734654</v>
      </c>
    </row>
    <row r="138" spans="1:6" x14ac:dyDescent="0.3">
      <c r="A138" s="8">
        <v>44621</v>
      </c>
      <c r="B138" s="20">
        <v>100.40303245221429</v>
      </c>
      <c r="C138" s="9">
        <v>4.3648340967127002</v>
      </c>
      <c r="D138" s="9">
        <v>5.4371465565569901</v>
      </c>
      <c r="E138" s="9">
        <v>8.6983385107342031</v>
      </c>
    </row>
    <row r="139" spans="1:6" x14ac:dyDescent="0.3">
      <c r="A139" s="8">
        <v>44652</v>
      </c>
      <c r="B139" s="20">
        <v>103.28779334749187</v>
      </c>
      <c r="C139" s="9">
        <v>10.840394771792738</v>
      </c>
      <c r="D139" s="9">
        <v>6.5821005190928314</v>
      </c>
      <c r="E139" s="9">
        <v>8.7948631592999256</v>
      </c>
    </row>
    <row r="140" spans="1:6" x14ac:dyDescent="0.3">
      <c r="A140" s="8">
        <v>44682</v>
      </c>
      <c r="B140" s="20">
        <v>103.16919110001569</v>
      </c>
      <c r="C140" s="9">
        <v>5.3795406185098233</v>
      </c>
      <c r="D140" s="9">
        <v>6.8110323578920244</v>
      </c>
      <c r="E140" s="9">
        <v>8.6699060028850816</v>
      </c>
    </row>
    <row r="141" spans="1:6" x14ac:dyDescent="0.3">
      <c r="A141" s="8">
        <v>44713</v>
      </c>
      <c r="B141" s="20">
        <v>103.22358837104007</v>
      </c>
      <c r="C141" s="9">
        <v>3.5017646862302203</v>
      </c>
      <c r="D141" s="9">
        <v>6.4853888991325919</v>
      </c>
      <c r="E141" s="9">
        <v>8.012062511870937</v>
      </c>
    </row>
    <row r="142" spans="1:6" x14ac:dyDescent="0.3">
      <c r="A142" s="8">
        <v>44743</v>
      </c>
      <c r="B142" s="20">
        <v>119.31753177843622</v>
      </c>
      <c r="C142" s="9">
        <v>10.865795359619318</v>
      </c>
      <c r="D142" s="9">
        <v>6.7003171740571714</v>
      </c>
      <c r="E142" s="9">
        <v>8.02162253260928</v>
      </c>
    </row>
    <row r="143" spans="1:6" x14ac:dyDescent="0.3">
      <c r="A143" s="8">
        <v>44774</v>
      </c>
      <c r="B143" s="20">
        <v>119.84539581647367</v>
      </c>
      <c r="C143" s="9">
        <v>7.0271363841125245</v>
      </c>
      <c r="D143" s="9">
        <v>7.2198510932421076</v>
      </c>
      <c r="E143" s="9">
        <v>7.5213889396278457</v>
      </c>
      <c r="F143" s="5"/>
    </row>
    <row r="144" spans="1:6" x14ac:dyDescent="0.3">
      <c r="A144" s="8">
        <v>44805</v>
      </c>
      <c r="B144" s="20">
        <v>107.66129580036167</v>
      </c>
      <c r="C144" s="9">
        <v>8.634715313542257</v>
      </c>
      <c r="D144" s="9">
        <v>8.8233075960657512</v>
      </c>
      <c r="E144" s="9">
        <v>7.2779184607058536</v>
      </c>
      <c r="F144" s="5"/>
    </row>
    <row r="145" spans="1:6" x14ac:dyDescent="0.3">
      <c r="A145" s="8">
        <v>44835</v>
      </c>
      <c r="B145" s="20">
        <v>106.64533477192242</v>
      </c>
      <c r="C145" s="9">
        <v>5.2177046598189358</v>
      </c>
      <c r="D145" s="9">
        <v>6.9500622410266777</v>
      </c>
      <c r="E145" s="9">
        <v>7.0139482147309158</v>
      </c>
      <c r="F145" s="5"/>
    </row>
    <row r="146" spans="1:6" x14ac:dyDescent="0.3">
      <c r="A146" s="8">
        <v>44866</v>
      </c>
      <c r="B146" s="20">
        <v>100.78319843318873</v>
      </c>
      <c r="C146" s="9">
        <v>6.3210555378288404</v>
      </c>
      <c r="D146" s="9">
        <v>6.7188872450784434</v>
      </c>
      <c r="E146" s="9">
        <v>7.1466185529845534</v>
      </c>
      <c r="F146" s="5"/>
    </row>
    <row r="147" spans="1:6" x14ac:dyDescent="0.3">
      <c r="A147" s="8">
        <v>44896</v>
      </c>
      <c r="B147" s="20">
        <v>126.93578984062619</v>
      </c>
      <c r="C147" s="9">
        <v>-6.2239285085505858E-2</v>
      </c>
      <c r="D147" s="9">
        <v>3.4661334994081932</v>
      </c>
      <c r="E147" s="9">
        <v>6.0597082481940561</v>
      </c>
      <c r="F147" s="5"/>
    </row>
    <row r="148" spans="1:6" x14ac:dyDescent="0.3">
      <c r="A148" s="8">
        <v>44927</v>
      </c>
      <c r="B148" s="20">
        <v>90.10304234182199</v>
      </c>
      <c r="C148" s="9">
        <v>-0.50240532979577246</v>
      </c>
      <c r="D148" s="9">
        <v>1.7472533345136594</v>
      </c>
      <c r="E148" s="9">
        <v>5.4554988158893991</v>
      </c>
      <c r="F148" s="5"/>
    </row>
    <row r="149" spans="1:6" x14ac:dyDescent="0.3">
      <c r="A149" s="8">
        <v>44958</v>
      </c>
      <c r="B149" s="20">
        <v>87.821458241342924</v>
      </c>
      <c r="C149" s="9">
        <v>-3.372210306175119</v>
      </c>
      <c r="D149" s="9">
        <v>-1.1667345073559139</v>
      </c>
      <c r="E149" s="9">
        <v>4.8632469839433066</v>
      </c>
      <c r="F149" s="5"/>
    </row>
    <row r="150" spans="1:6" x14ac:dyDescent="0.3">
      <c r="A150" s="8">
        <v>44986</v>
      </c>
      <c r="B150" s="20">
        <v>97.965946109971554</v>
      </c>
      <c r="C150" s="9">
        <v>-2.4273035213380036</v>
      </c>
      <c r="D150" s="9">
        <v>-2.1135314550660076</v>
      </c>
      <c r="E150" s="9">
        <v>4.3000317905571066</v>
      </c>
      <c r="F150" s="5"/>
    </row>
    <row r="151" spans="1:6" x14ac:dyDescent="0.3">
      <c r="A151" s="8">
        <v>45017</v>
      </c>
      <c r="B151" s="20">
        <v>100.53173351775931</v>
      </c>
      <c r="C151" s="9">
        <v>-2.6683306327015157</v>
      </c>
      <c r="D151" s="9">
        <v>-2.8033485402378444</v>
      </c>
      <c r="E151" s="9">
        <v>3.2146337830932783</v>
      </c>
      <c r="F151" s="5"/>
    </row>
    <row r="152" spans="1:6" x14ac:dyDescent="0.3">
      <c r="A152" s="8">
        <v>45047</v>
      </c>
      <c r="B152" s="20">
        <v>105.19233459438992</v>
      </c>
      <c r="C152" s="9">
        <v>1.9609957903158521</v>
      </c>
      <c r="D152" s="9">
        <v>-1.0330452007492843</v>
      </c>
      <c r="E152" s="9">
        <v>2.9371430554915956</v>
      </c>
      <c r="F152" s="5"/>
    </row>
    <row r="153" spans="1:6" x14ac:dyDescent="0.3">
      <c r="A153" s="8">
        <v>45078</v>
      </c>
      <c r="B153" s="20">
        <v>107.91108533867899</v>
      </c>
      <c r="C153" s="9">
        <v>4.541110265213395</v>
      </c>
      <c r="D153" s="9">
        <v>1.2769869922055568</v>
      </c>
      <c r="E153" s="9">
        <v>3.0257252519010027</v>
      </c>
      <c r="F153" s="5"/>
    </row>
    <row r="154" spans="1:6" x14ac:dyDescent="0.3">
      <c r="A154" s="8">
        <v>45108</v>
      </c>
      <c r="B154" s="20">
        <v>121.03863503707173</v>
      </c>
      <c r="C154" s="9">
        <v>1.4424563037655436</v>
      </c>
      <c r="D154" s="9">
        <v>2.5887248359754942</v>
      </c>
      <c r="E154" s="9">
        <v>2.1963174095234415</v>
      </c>
      <c r="F154" s="5"/>
    </row>
    <row r="155" spans="1:6" x14ac:dyDescent="0.3">
      <c r="A155" s="8">
        <v>45139</v>
      </c>
      <c r="B155" s="20">
        <v>120.64855255958173</v>
      </c>
      <c r="C155" s="9">
        <v>0.67016069965506486</v>
      </c>
      <c r="D155" s="9">
        <v>2.1063203815245068</v>
      </c>
      <c r="E155" s="9">
        <v>1.6186110414834025</v>
      </c>
      <c r="F155" s="5"/>
    </row>
    <row r="156" spans="1:6" x14ac:dyDescent="0.3">
      <c r="A156" s="8">
        <v>45170</v>
      </c>
      <c r="B156" s="20">
        <v>109.1045893380352</v>
      </c>
      <c r="C156" s="9">
        <v>1.3405871877576616</v>
      </c>
      <c r="D156" s="9">
        <v>1.143966675849881</v>
      </c>
      <c r="E156" s="9">
        <v>1.0437023549612654</v>
      </c>
      <c r="F156" s="5"/>
    </row>
    <row r="157" spans="1:6" x14ac:dyDescent="0.3">
      <c r="A157" s="8">
        <v>45200</v>
      </c>
      <c r="B157" s="20">
        <v>104.2950821314862</v>
      </c>
      <c r="C157" s="9">
        <v>-2.2038025812030164</v>
      </c>
      <c r="D157" s="9">
        <v>-3.1064411243111465E-2</v>
      </c>
      <c r="E157" s="9">
        <v>0.43635104242854916</v>
      </c>
      <c r="F157" s="5"/>
    </row>
    <row r="158" spans="1:6" x14ac:dyDescent="0.3">
      <c r="A158" s="8">
        <v>45231</v>
      </c>
      <c r="B158" s="20">
        <v>101.17538185128836</v>
      </c>
      <c r="C158" s="9">
        <v>0.38913571329016783</v>
      </c>
      <c r="D158" s="9">
        <v>-0.16337426259930646</v>
      </c>
      <c r="E158" s="9">
        <v>-5.6506487921593341E-3</v>
      </c>
      <c r="F158" s="5"/>
    </row>
    <row r="159" spans="1:6" x14ac:dyDescent="0.3">
      <c r="A159" s="8">
        <v>45261</v>
      </c>
      <c r="B159" s="20">
        <v>130.54895165538244</v>
      </c>
      <c r="C159" s="9">
        <v>2.8464484439674158</v>
      </c>
      <c r="D159" s="9">
        <v>0.49499676799946557</v>
      </c>
      <c r="E159" s="9">
        <v>0.2844540588094906</v>
      </c>
      <c r="F159" s="5"/>
    </row>
    <row r="160" spans="1:6" x14ac:dyDescent="0.3">
      <c r="A160" s="8">
        <v>45292</v>
      </c>
      <c r="B160" s="20">
        <v>91.287535379059477</v>
      </c>
      <c r="C160" s="9">
        <v>1.3145982715477038</v>
      </c>
      <c r="D160" s="9">
        <v>1.6329384907775013</v>
      </c>
      <c r="E160" s="9">
        <v>0.41341775418445392</v>
      </c>
      <c r="F160" s="5"/>
    </row>
    <row r="161" spans="1:6" x14ac:dyDescent="0.3">
      <c r="A161" s="8">
        <v>45323</v>
      </c>
      <c r="B161" s="20">
        <v>95.28762544361517</v>
      </c>
      <c r="C161" s="9">
        <v>8.5015295256819883</v>
      </c>
      <c r="D161" s="9">
        <v>4.0227679496132138</v>
      </c>
      <c r="E161" s="9">
        <v>1.2441571314288826</v>
      </c>
      <c r="F161" s="5"/>
    </row>
    <row r="162" spans="1:6" x14ac:dyDescent="0.3">
      <c r="A162" s="8">
        <v>45352</v>
      </c>
      <c r="B162" s="20">
        <v>111.10226344954887</v>
      </c>
      <c r="C162" s="9">
        <v>13.409064946742985</v>
      </c>
      <c r="D162" s="9">
        <v>7.8969670172450694</v>
      </c>
      <c r="E162" s="9">
        <v>2.4759398062738178</v>
      </c>
      <c r="F162" s="5"/>
    </row>
    <row r="163" spans="1:6" x14ac:dyDescent="0.3">
      <c r="A163" s="8">
        <v>45383</v>
      </c>
      <c r="B163" s="20">
        <v>100.69935242029283</v>
      </c>
      <c r="C163" s="9">
        <v>0.16673233084547237</v>
      </c>
      <c r="D163" s="9">
        <v>7.2541792347393566</v>
      </c>
      <c r="E163" s="9">
        <v>2.7126414530795651</v>
      </c>
      <c r="F163" s="5"/>
    </row>
    <row r="164" spans="1:6" x14ac:dyDescent="0.3">
      <c r="A164" s="8">
        <v>45413</v>
      </c>
      <c r="B164" s="20">
        <v>111.58587223646752</v>
      </c>
      <c r="C164" s="9">
        <v>6.0779501346085549</v>
      </c>
      <c r="D164" s="9">
        <v>6.4860459553278416</v>
      </c>
      <c r="E164" s="9">
        <v>3.0535121227391873</v>
      </c>
      <c r="F164" s="5"/>
    </row>
    <row r="165" spans="1:6" x14ac:dyDescent="0.3">
      <c r="A165" s="8">
        <v>45444</v>
      </c>
      <c r="B165" s="20">
        <v>114.20632473112522</v>
      </c>
      <c r="C165" s="9">
        <v>5.8337281778684948</v>
      </c>
      <c r="D165" s="9">
        <v>4.0991565504066001</v>
      </c>
      <c r="E165" s="9">
        <v>3.1687708644934505</v>
      </c>
      <c r="F165" s="5"/>
    </row>
    <row r="166" spans="1:6" x14ac:dyDescent="0.3">
      <c r="A166" s="8">
        <v>45474</v>
      </c>
      <c r="B166" s="20">
        <v>129.28097652605544</v>
      </c>
      <c r="C166" s="9">
        <v>6.8096781547968108</v>
      </c>
      <c r="D166" s="9">
        <v>6.2641377259076219</v>
      </c>
      <c r="E166" s="9">
        <v>3.6769853620512256</v>
      </c>
      <c r="F166" s="5"/>
    </row>
    <row r="167" spans="1:6" x14ac:dyDescent="0.3">
      <c r="A167" s="8">
        <v>45505</v>
      </c>
      <c r="B167" s="20">
        <v>135.28722645621519</v>
      </c>
      <c r="C167" s="9">
        <v>12.133319120761289</v>
      </c>
      <c r="D167" s="9">
        <v>8.3456518629485199</v>
      </c>
      <c r="E167" s="9">
        <v>4.7613058731374176</v>
      </c>
      <c r="F167" s="5"/>
    </row>
    <row r="168" spans="1:6" x14ac:dyDescent="0.3">
      <c r="A168" s="8">
        <v>45536</v>
      </c>
      <c r="B168" s="20">
        <v>115.39436454784185</v>
      </c>
      <c r="C168" s="9">
        <v>5.7649043435920397</v>
      </c>
      <c r="D168" s="9">
        <v>8.3156996581635809</v>
      </c>
      <c r="E168" s="9">
        <v>5.1361258812767936</v>
      </c>
      <c r="F168" s="5"/>
    </row>
    <row r="169" spans="1:6" x14ac:dyDescent="0.3">
      <c r="A169" s="8">
        <v>45566</v>
      </c>
      <c r="B169" s="20">
        <v>113.27462553115926</v>
      </c>
      <c r="C169" s="9">
        <v>8.6097476661003363</v>
      </c>
      <c r="D169" s="9">
        <v>8.9531960821044461</v>
      </c>
      <c r="E169" s="9">
        <v>6.036088544063559</v>
      </c>
      <c r="F169" s="5"/>
    </row>
    <row r="170" spans="1:6" x14ac:dyDescent="0.3">
      <c r="A170" s="8">
        <v>45597</v>
      </c>
      <c r="B170" s="20">
        <v>111.22990593593498</v>
      </c>
      <c r="C170" s="9">
        <v>9.9377179514134752</v>
      </c>
      <c r="D170" s="9">
        <v>8.0501751257117728</v>
      </c>
      <c r="E170" s="9">
        <v>6.7934146354589098</v>
      </c>
      <c r="F170" s="5"/>
    </row>
    <row r="171" spans="1:6" x14ac:dyDescent="0.3">
      <c r="A171" s="8">
        <v>45627</v>
      </c>
      <c r="B171" s="20">
        <v>139.96461419822325</v>
      </c>
      <c r="C171" s="9">
        <v>7.2123616646848854</v>
      </c>
      <c r="D171" s="9">
        <v>8.4666923109575887</v>
      </c>
      <c r="E171" s="9">
        <v>7.2288047061885328</v>
      </c>
      <c r="F171" s="5"/>
    </row>
    <row r="172" spans="1:6" x14ac:dyDescent="0.3">
      <c r="A172" s="8">
        <v>45658</v>
      </c>
      <c r="B172" s="20">
        <v>102.1557849754878</v>
      </c>
      <c r="C172" s="9">
        <v>11.905513224011747</v>
      </c>
      <c r="D172" s="9">
        <v>9.3923595837428326</v>
      </c>
      <c r="E172" s="9">
        <v>7.9801136650138726</v>
      </c>
      <c r="F172" s="5"/>
    </row>
    <row r="173" spans="1:6" x14ac:dyDescent="0.3">
      <c r="A173" s="8">
        <v>45689</v>
      </c>
      <c r="B173" s="20">
        <v>99.99883686791641</v>
      </c>
      <c r="C173" s="9">
        <v>4.9442006791207316</v>
      </c>
      <c r="D173" s="9">
        <v>7.8818111206538601</v>
      </c>
      <c r="E173" s="9">
        <v>7.7193512428265363</v>
      </c>
      <c r="F173" s="5"/>
    </row>
    <row r="174" spans="1:6" x14ac:dyDescent="0.3">
      <c r="A174" s="8">
        <v>45717</v>
      </c>
      <c r="B174" s="20">
        <v>114.16347653241871</v>
      </c>
      <c r="C174" s="9">
        <v>2.7553111771300021</v>
      </c>
      <c r="D174" s="9">
        <v>6.2620382278478228</v>
      </c>
      <c r="E174" s="9">
        <v>6.8651073728453245</v>
      </c>
      <c r="F174" s="5"/>
    </row>
    <row r="175" spans="1:6" x14ac:dyDescent="0.3">
      <c r="A175" s="8">
        <v>45748</v>
      </c>
      <c r="B175" s="20">
        <v>119.66737197715899</v>
      </c>
      <c r="C175" s="9">
        <v>18.836287524172551</v>
      </c>
      <c r="D175" s="9">
        <v>8.7077111362368917</v>
      </c>
      <c r="E175" s="9">
        <v>8.3123089481632206</v>
      </c>
      <c r="F175" s="5"/>
    </row>
    <row r="176" spans="1:6" x14ac:dyDescent="0.3">
      <c r="A176" s="8">
        <v>45778</v>
      </c>
      <c r="B176" s="20">
        <v>122.0874784156393</v>
      </c>
      <c r="C176" s="9">
        <v>9.4112327740892354</v>
      </c>
      <c r="D176" s="9">
        <v>10.059399332176305</v>
      </c>
      <c r="E176" s="9">
        <v>8.5864454743074177</v>
      </c>
      <c r="F176" s="5"/>
    </row>
    <row r="177" spans="1:6" x14ac:dyDescent="0.3">
      <c r="A177" s="8">
        <v>45809</v>
      </c>
      <c r="B177" s="20">
        <v>122.98672716956243</v>
      </c>
      <c r="C177" s="9">
        <v>7.6881928029019564</v>
      </c>
      <c r="D177" s="9">
        <v>11.715472650421493</v>
      </c>
      <c r="E177" s="9">
        <v>8.7347792018625192</v>
      </c>
      <c r="F177" s="5"/>
    </row>
    <row r="178" spans="1:6" x14ac:dyDescent="0.3">
      <c r="A178" s="8">
        <v>45839</v>
      </c>
      <c r="B178" s="20">
        <v>143.93847255035001</v>
      </c>
      <c r="C178" s="9">
        <v>11.337705220180236</v>
      </c>
      <c r="D178" s="9">
        <v>9.5584536302657757</v>
      </c>
      <c r="E178" s="9">
        <v>9.1664883465934732</v>
      </c>
      <c r="F178" s="5"/>
    </row>
    <row r="179" spans="1:6" x14ac:dyDescent="0.3">
      <c r="A179" s="8">
        <v>45870</v>
      </c>
      <c r="B179" s="20">
        <v>143.44519261113035</v>
      </c>
      <c r="C179" s="9">
        <v>6.0301082139158417</v>
      </c>
      <c r="D179" s="9">
        <v>8.3416022741514251</v>
      </c>
      <c r="E179" s="9">
        <v>8.5800285120658248</v>
      </c>
      <c r="F179" s="5"/>
    </row>
    <row r="180" spans="1:6" x14ac:dyDescent="0.3">
      <c r="A180" s="8">
        <v>45901</v>
      </c>
      <c r="B180" s="20">
        <v>124.59603503671907</v>
      </c>
      <c r="C180" s="9">
        <v>7.9741073361188857</v>
      </c>
      <c r="D180" s="9">
        <v>8.4263912827543361</v>
      </c>
      <c r="E180" s="9">
        <v>8.7570407180891365</v>
      </c>
      <c r="F180" s="5"/>
    </row>
    <row r="181" spans="1:6" x14ac:dyDescent="0.3">
      <c r="A181" s="8">
        <v>45931</v>
      </c>
      <c r="B181" s="20">
        <v>121.93703183678002</v>
      </c>
      <c r="C181" s="9">
        <v>7.6472610392677334</v>
      </c>
      <c r="D181" s="9">
        <v>7.1497729032182296</v>
      </c>
      <c r="E181" s="9">
        <v>8.6752488257796987</v>
      </c>
      <c r="F181" s="5"/>
    </row>
    <row r="182" spans="1:6" x14ac:dyDescent="0.3">
      <c r="A182" s="8">
        <v>45962</v>
      </c>
      <c r="B182" s="20">
        <v>117.36280977494491</v>
      </c>
      <c r="C182" s="9">
        <v>5.5137184441586173</v>
      </c>
      <c r="D182" s="9">
        <v>7.0600348853305395</v>
      </c>
      <c r="E182" s="9">
        <v>8.3225466445110357</v>
      </c>
      <c r="F182" s="5"/>
    </row>
    <row r="183" spans="1:6" x14ac:dyDescent="0.3">
      <c r="A183" s="8">
        <v>45992</v>
      </c>
      <c r="B183" s="20">
        <v>147.33730999674736</v>
      </c>
      <c r="C183" s="9">
        <v>5.2675426862411276</v>
      </c>
      <c r="D183" s="9">
        <v>6.0822723149001945</v>
      </c>
      <c r="E183" s="9">
        <v>8.1160152816027793</v>
      </c>
      <c r="F183" s="5"/>
    </row>
    <row r="184" spans="1:6" x14ac:dyDescent="0.3">
      <c r="A184" s="8">
        <v>46023</v>
      </c>
      <c r="B184" s="20">
        <v>108.79948660562577</v>
      </c>
      <c r="C184" s="9">
        <v>6.5035001510018438</v>
      </c>
      <c r="D184" s="9">
        <v>5.702358530982333</v>
      </c>
      <c r="E184" s="9">
        <v>7.7458281299070428</v>
      </c>
      <c r="F184" s="5"/>
    </row>
    <row r="185" spans="1:6" x14ac:dyDescent="0.3">
      <c r="A185" s="8">
        <v>46054</v>
      </c>
      <c r="B185" s="20">
        <v>102.32387209594533</v>
      </c>
      <c r="C185" s="9">
        <v>2.3250622715741676</v>
      </c>
      <c r="D185" s="9">
        <v>4.7765313771198281</v>
      </c>
      <c r="E185" s="9">
        <v>7.5470752045557976</v>
      </c>
      <c r="F185" s="5"/>
    </row>
    <row r="186" spans="1:6" x14ac:dyDescent="0.3">
      <c r="A186" s="8">
        <v>46082</v>
      </c>
      <c r="B186" s="20">
        <v>121.96410652888481</v>
      </c>
      <c r="C186" s="9">
        <v>6.8328595391460203</v>
      </c>
      <c r="D186" s="9">
        <v>5.3014250340835627</v>
      </c>
      <c r="E186" s="9">
        <v>7.8720644232266546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6"/>
  <sheetViews>
    <sheetView showGridLines="0" zoomScaleNormal="100" workbookViewId="0">
      <pane xSplit="1" ySplit="3" topLeftCell="B175" activePane="bottomRight" state="frozen"/>
      <selection activeCell="A186" sqref="A186"/>
      <selection pane="topRight" activeCell="A186" sqref="A186"/>
      <selection pane="bottomLeft" activeCell="A186" sqref="A186"/>
      <selection pane="bottomRight" activeCell="A186" sqref="A186"/>
    </sheetView>
  </sheetViews>
  <sheetFormatPr defaultRowHeight="14.4" x14ac:dyDescent="0.3"/>
  <cols>
    <col min="2" max="2" width="23.21875" customWidth="1"/>
    <col min="3" max="3" width="28.77734375" bestFit="1" customWidth="1"/>
    <col min="4" max="4" width="31.21875" customWidth="1"/>
    <col min="5" max="5" width="38.21875" bestFit="1" customWidth="1"/>
  </cols>
  <sheetData>
    <row r="1" spans="1:5" ht="45" customHeight="1" x14ac:dyDescent="0.3">
      <c r="D1" s="15" t="str">
        <f>Índice!A9</f>
        <v>3 - Preços Correntes (valores brutos)</v>
      </c>
    </row>
    <row r="2" spans="1:5" x14ac:dyDescent="0.3">
      <c r="E2" s="13" t="s">
        <v>3</v>
      </c>
    </row>
    <row r="3" spans="1:5" x14ac:dyDescent="0.3">
      <c r="A3" s="11" t="s">
        <v>0</v>
      </c>
      <c r="B3" s="11" t="s">
        <v>14</v>
      </c>
      <c r="C3" s="11" t="s">
        <v>7</v>
      </c>
      <c r="D3" s="11" t="s">
        <v>8</v>
      </c>
      <c r="E3" s="11" t="s">
        <v>9</v>
      </c>
    </row>
    <row r="4" spans="1:5" x14ac:dyDescent="0.3">
      <c r="A4" s="6">
        <v>40544</v>
      </c>
      <c r="B4" s="19">
        <v>75.474541817622566</v>
      </c>
      <c r="C4" s="7"/>
      <c r="D4" s="7"/>
      <c r="E4" s="7"/>
    </row>
    <row r="5" spans="1:5" x14ac:dyDescent="0.3">
      <c r="A5" s="8">
        <v>40575</v>
      </c>
      <c r="B5" s="20">
        <v>74.339618732797788</v>
      </c>
      <c r="C5" s="10"/>
      <c r="D5" s="10"/>
      <c r="E5" s="10"/>
    </row>
    <row r="6" spans="1:5" x14ac:dyDescent="0.3">
      <c r="A6" s="8">
        <v>40603</v>
      </c>
      <c r="B6" s="20">
        <v>80.919516882976467</v>
      </c>
      <c r="C6" s="10"/>
      <c r="D6" s="10"/>
      <c r="E6" s="10"/>
    </row>
    <row r="7" spans="1:5" x14ac:dyDescent="0.3">
      <c r="A7" s="8">
        <v>40634</v>
      </c>
      <c r="B7" s="20">
        <v>88.449523988629508</v>
      </c>
      <c r="C7" s="10"/>
      <c r="D7" s="10"/>
      <c r="E7" s="10"/>
    </row>
    <row r="8" spans="1:5" x14ac:dyDescent="0.3">
      <c r="A8" s="8">
        <v>40664</v>
      </c>
      <c r="B8" s="20">
        <v>86.130838290245222</v>
      </c>
      <c r="C8" s="10"/>
      <c r="D8" s="10"/>
      <c r="E8" s="10"/>
    </row>
    <row r="9" spans="1:5" x14ac:dyDescent="0.3">
      <c r="A9" s="8">
        <v>40695</v>
      </c>
      <c r="B9" s="20">
        <v>86.993516858254011</v>
      </c>
      <c r="C9" s="10"/>
      <c r="D9" s="10"/>
      <c r="E9" s="10"/>
    </row>
    <row r="10" spans="1:5" x14ac:dyDescent="0.3">
      <c r="A10" s="8">
        <v>40725</v>
      </c>
      <c r="B10" s="20">
        <v>96.693319018071577</v>
      </c>
      <c r="C10" s="10"/>
      <c r="D10" s="10"/>
      <c r="E10" s="10"/>
    </row>
    <row r="11" spans="1:5" x14ac:dyDescent="0.3">
      <c r="A11" s="8">
        <v>40756</v>
      </c>
      <c r="B11" s="20">
        <v>97.782552604987487</v>
      </c>
      <c r="C11" s="10"/>
      <c r="D11" s="10"/>
      <c r="E11" s="10"/>
    </row>
    <row r="12" spans="1:5" x14ac:dyDescent="0.3">
      <c r="A12" s="8">
        <v>40787</v>
      </c>
      <c r="B12" s="20">
        <v>86.01398061328365</v>
      </c>
      <c r="C12" s="10"/>
      <c r="D12" s="10"/>
      <c r="E12" s="10"/>
    </row>
    <row r="13" spans="1:5" x14ac:dyDescent="0.3">
      <c r="A13" s="8">
        <v>40817</v>
      </c>
      <c r="B13" s="20">
        <v>86.363610864763103</v>
      </c>
      <c r="C13" s="10"/>
      <c r="D13" s="10"/>
      <c r="E13" s="10"/>
    </row>
    <row r="14" spans="1:5" x14ac:dyDescent="0.3">
      <c r="A14" s="8">
        <v>40848</v>
      </c>
      <c r="B14" s="20">
        <v>78.537734144978131</v>
      </c>
      <c r="C14" s="10"/>
      <c r="D14" s="10"/>
      <c r="E14" s="10"/>
    </row>
    <row r="15" spans="1:5" x14ac:dyDescent="0.3">
      <c r="A15" s="8">
        <v>40878</v>
      </c>
      <c r="B15" s="20">
        <v>110.86365753904872</v>
      </c>
      <c r="C15" s="10"/>
      <c r="D15" s="10"/>
      <c r="E15" s="10"/>
    </row>
    <row r="16" spans="1:5" x14ac:dyDescent="0.3">
      <c r="A16" s="8">
        <v>40909</v>
      </c>
      <c r="B16" s="20">
        <v>73.350115621097984</v>
      </c>
      <c r="C16" s="9">
        <v>-2.8147586528687594</v>
      </c>
      <c r="D16" s="10"/>
      <c r="E16" s="10"/>
    </row>
    <row r="17" spans="1:5" x14ac:dyDescent="0.3">
      <c r="A17" s="8">
        <v>40940</v>
      </c>
      <c r="B17" s="20">
        <v>74.792133108131225</v>
      </c>
      <c r="C17" s="9">
        <v>0.6087122627840329</v>
      </c>
      <c r="D17" s="10"/>
      <c r="E17" s="10"/>
    </row>
    <row r="18" spans="1:5" x14ac:dyDescent="0.3">
      <c r="A18" s="8">
        <v>40969</v>
      </c>
      <c r="B18" s="20">
        <v>82.828413837872972</v>
      </c>
      <c r="C18" s="9">
        <v>2.359006860677503</v>
      </c>
      <c r="D18" s="9">
        <v>0.10270938180394928</v>
      </c>
      <c r="E18" s="10"/>
    </row>
    <row r="19" spans="1:5" x14ac:dyDescent="0.3">
      <c r="A19" s="8">
        <v>41000</v>
      </c>
      <c r="B19" s="20">
        <v>81.090464685938159</v>
      </c>
      <c r="C19" s="9">
        <v>-8.3200665993831482</v>
      </c>
      <c r="D19" s="9">
        <v>-2.0506649130046233</v>
      </c>
      <c r="E19" s="10"/>
    </row>
    <row r="20" spans="1:5" x14ac:dyDescent="0.3">
      <c r="A20" s="8">
        <v>41030</v>
      </c>
      <c r="B20" s="20">
        <v>81.522135650453762</v>
      </c>
      <c r="C20" s="9">
        <v>-5.3508159577652927</v>
      </c>
      <c r="D20" s="9">
        <v>-3.9369353209025584</v>
      </c>
      <c r="E20" s="10"/>
    </row>
    <row r="21" spans="1:5" x14ac:dyDescent="0.3">
      <c r="A21" s="8">
        <v>41061</v>
      </c>
      <c r="B21" s="20">
        <v>85.084161063913442</v>
      </c>
      <c r="C21" s="9">
        <v>-2.1948253884845772</v>
      </c>
      <c r="D21" s="9">
        <v>-5.3052383451286333</v>
      </c>
      <c r="E21" s="10"/>
    </row>
    <row r="22" spans="1:5" x14ac:dyDescent="0.3">
      <c r="A22" s="8">
        <v>41091</v>
      </c>
      <c r="B22" s="20">
        <v>89.694689360016284</v>
      </c>
      <c r="C22" s="9">
        <v>-7.237966106786839</v>
      </c>
      <c r="D22" s="9">
        <v>-5.0095636373482382</v>
      </c>
      <c r="E22" s="10"/>
    </row>
    <row r="23" spans="1:5" x14ac:dyDescent="0.3">
      <c r="A23" s="8">
        <v>41122</v>
      </c>
      <c r="B23" s="20">
        <v>93.344371022006783</v>
      </c>
      <c r="C23" s="9">
        <v>-4.538827699568901</v>
      </c>
      <c r="D23" s="9">
        <v>-4.7416051554972558</v>
      </c>
      <c r="E23" s="10"/>
    </row>
    <row r="24" spans="1:5" x14ac:dyDescent="0.3">
      <c r="A24" s="8">
        <v>41153</v>
      </c>
      <c r="B24" s="20">
        <v>82.288413126637948</v>
      </c>
      <c r="C24" s="9">
        <v>-4.3313510897673071</v>
      </c>
      <c r="D24" s="9">
        <v>-5.4056781758028709</v>
      </c>
      <c r="E24" s="10"/>
    </row>
    <row r="25" spans="1:5" x14ac:dyDescent="0.3">
      <c r="A25" s="8">
        <v>41183</v>
      </c>
      <c r="B25" s="20">
        <v>80.658121150857909</v>
      </c>
      <c r="C25" s="9">
        <v>-6.6063584613656658</v>
      </c>
      <c r="D25" s="9">
        <v>-5.1337101668367566</v>
      </c>
      <c r="E25" s="10"/>
    </row>
    <row r="26" spans="1:5" x14ac:dyDescent="0.3">
      <c r="A26" s="8">
        <v>41214</v>
      </c>
      <c r="B26" s="20">
        <v>74.718158746069875</v>
      </c>
      <c r="C26" s="9">
        <v>-4.8633633762051796</v>
      </c>
      <c r="D26" s="9">
        <v>-5.280918001544034</v>
      </c>
      <c r="E26" s="10"/>
    </row>
    <row r="27" spans="1:5" x14ac:dyDescent="0.3">
      <c r="A27" s="8">
        <v>41244</v>
      </c>
      <c r="B27" s="20">
        <v>104.01546378552291</v>
      </c>
      <c r="C27" s="9">
        <v>-6.1771313571480491</v>
      </c>
      <c r="D27" s="9">
        <v>-5.9373955052336482</v>
      </c>
      <c r="E27" s="9">
        <v>-4.3083530086427952</v>
      </c>
    </row>
    <row r="28" spans="1:5" x14ac:dyDescent="0.3">
      <c r="A28" s="8">
        <v>41275</v>
      </c>
      <c r="B28" s="20">
        <v>71.602115371549573</v>
      </c>
      <c r="C28" s="9">
        <v>-2.3830913349584786</v>
      </c>
      <c r="D28" s="9">
        <v>-4.7252895061661535</v>
      </c>
      <c r="E28" s="9">
        <v>-4.2811274901637191</v>
      </c>
    </row>
    <row r="29" spans="1:5" x14ac:dyDescent="0.3">
      <c r="A29" s="8">
        <v>41306</v>
      </c>
      <c r="B29" s="20">
        <v>70.966667170197027</v>
      </c>
      <c r="C29" s="9">
        <v>-5.1147972105615764</v>
      </c>
      <c r="D29" s="9">
        <v>-4.7958983329677833</v>
      </c>
      <c r="E29" s="9">
        <v>-4.6879138348522833</v>
      </c>
    </row>
    <row r="30" spans="1:5" x14ac:dyDescent="0.3">
      <c r="A30" s="8">
        <v>41334</v>
      </c>
      <c r="B30" s="20">
        <v>86.086189831766106</v>
      </c>
      <c r="C30" s="9">
        <v>3.933162356905509</v>
      </c>
      <c r="D30" s="9">
        <v>-1.0025906181555544</v>
      </c>
      <c r="E30" s="9">
        <v>-4.550769735775468</v>
      </c>
    </row>
    <row r="31" spans="1:5" x14ac:dyDescent="0.3">
      <c r="A31" s="8">
        <v>41365</v>
      </c>
      <c r="B31" s="20">
        <v>75.473479202084732</v>
      </c>
      <c r="C31" s="9">
        <v>-6.9268137821233422</v>
      </c>
      <c r="D31" s="9">
        <v>-2.5908630630874954</v>
      </c>
      <c r="E31" s="9">
        <v>-4.4156511000738252</v>
      </c>
    </row>
    <row r="32" spans="1:5" x14ac:dyDescent="0.3">
      <c r="A32" s="8">
        <v>41395</v>
      </c>
      <c r="B32" s="20">
        <v>80.158481429656305</v>
      </c>
      <c r="C32" s="9">
        <v>-1.6727410413344179</v>
      </c>
      <c r="D32" s="9">
        <v>-1.5168058701527904</v>
      </c>
      <c r="E32" s="9">
        <v>-4.1223012360421389</v>
      </c>
    </row>
    <row r="33" spans="1:5" x14ac:dyDescent="0.3">
      <c r="A33" s="8">
        <v>41426</v>
      </c>
      <c r="B33" s="20">
        <v>74.745896224672492</v>
      </c>
      <c r="C33" s="9">
        <v>-12.15063380771312</v>
      </c>
      <c r="D33" s="9">
        <v>-6.9919785975330457</v>
      </c>
      <c r="E33" s="9">
        <v>-4.9443550865656487</v>
      </c>
    </row>
    <row r="34" spans="1:5" x14ac:dyDescent="0.3">
      <c r="A34" s="8">
        <v>41456</v>
      </c>
      <c r="B34" s="20">
        <v>87.874409011512725</v>
      </c>
      <c r="C34" s="9">
        <v>-2.0294181979908785</v>
      </c>
      <c r="D34" s="9">
        <v>-5.275906119462821</v>
      </c>
      <c r="E34" s="9">
        <v>-4.474250890371632</v>
      </c>
    </row>
    <row r="35" spans="1:5" x14ac:dyDescent="0.3">
      <c r="A35" s="8">
        <v>41487</v>
      </c>
      <c r="B35" s="20">
        <v>91.462598784244321</v>
      </c>
      <c r="C35" s="9">
        <v>-2.0159461327548254</v>
      </c>
      <c r="D35" s="9">
        <v>-5.236516758895494</v>
      </c>
      <c r="E35" s="9">
        <v>-4.2438779108745921</v>
      </c>
    </row>
    <row r="36" spans="1:5" x14ac:dyDescent="0.3">
      <c r="A36" s="8">
        <v>41518</v>
      </c>
      <c r="B36" s="20">
        <v>77.522977515790245</v>
      </c>
      <c r="C36" s="9">
        <v>-5.7911380591504722</v>
      </c>
      <c r="D36" s="9">
        <v>-3.1913348757822124</v>
      </c>
      <c r="E36" s="9">
        <v>-4.3613542560214551</v>
      </c>
    </row>
    <row r="37" spans="1:5" x14ac:dyDescent="0.3">
      <c r="A37" s="8">
        <v>41548</v>
      </c>
      <c r="B37" s="20">
        <v>75.81991135752105</v>
      </c>
      <c r="C37" s="9">
        <v>-5.9984161846366018</v>
      </c>
      <c r="D37" s="9">
        <v>-4.4813988340807995</v>
      </c>
      <c r="E37" s="9">
        <v>-4.3003670648199108</v>
      </c>
    </row>
    <row r="38" spans="1:5" x14ac:dyDescent="0.3">
      <c r="A38" s="8">
        <v>41579</v>
      </c>
      <c r="B38" s="20">
        <v>74.094851019083308</v>
      </c>
      <c r="C38" s="9">
        <v>-0.83421184012962968</v>
      </c>
      <c r="D38" s="9">
        <v>-4.3031015676178219</v>
      </c>
      <c r="E38" s="9">
        <v>-4.0002376488990059</v>
      </c>
    </row>
    <row r="39" spans="1:5" x14ac:dyDescent="0.3">
      <c r="A39" s="8">
        <v>41609</v>
      </c>
      <c r="B39" s="20">
        <v>98.580384594342078</v>
      </c>
      <c r="C39" s="9">
        <v>-5.2252607385261678</v>
      </c>
      <c r="D39" s="9">
        <v>-4.2008263473659078</v>
      </c>
      <c r="E39" s="9">
        <v>-3.8867050891838937</v>
      </c>
    </row>
    <row r="40" spans="1:5" x14ac:dyDescent="0.3">
      <c r="A40" s="8">
        <v>41640</v>
      </c>
      <c r="B40" s="20">
        <v>70.147594894173949</v>
      </c>
      <c r="C40" s="9">
        <v>-2.0313931646125138</v>
      </c>
      <c r="D40" s="9">
        <v>-3.0011325823761781</v>
      </c>
      <c r="E40" s="9">
        <v>-3.8641879709035756</v>
      </c>
    </row>
    <row r="41" spans="1:5" x14ac:dyDescent="0.3">
      <c r="A41" s="8">
        <v>41671</v>
      </c>
      <c r="B41" s="20">
        <v>68.493588509067067</v>
      </c>
      <c r="C41" s="9">
        <v>-3.4848454348276743</v>
      </c>
      <c r="D41" s="9">
        <v>-3.7969491032529841</v>
      </c>
      <c r="E41" s="9">
        <v>-3.7434675682856744</v>
      </c>
    </row>
    <row r="42" spans="1:5" x14ac:dyDescent="0.3">
      <c r="A42" s="8">
        <v>41699</v>
      </c>
      <c r="B42" s="20">
        <v>75.062675895822721</v>
      </c>
      <c r="C42" s="9">
        <v>-12.805205988888671</v>
      </c>
      <c r="D42" s="9">
        <v>-6.5387220401338872</v>
      </c>
      <c r="E42" s="9">
        <v>-5.1578864092688779</v>
      </c>
    </row>
    <row r="43" spans="1:5" x14ac:dyDescent="0.3">
      <c r="A43" s="8">
        <v>41730</v>
      </c>
      <c r="B43" s="20">
        <v>77.759926023040336</v>
      </c>
      <c r="C43" s="9">
        <v>3.0294705439953367</v>
      </c>
      <c r="D43" s="9">
        <v>-4.8210219793256348</v>
      </c>
      <c r="E43" s="9">
        <v>-4.3930379242616135</v>
      </c>
    </row>
    <row r="44" spans="1:5" x14ac:dyDescent="0.3">
      <c r="A44" s="8">
        <v>41760</v>
      </c>
      <c r="B44" s="20">
        <v>79.347217712148236</v>
      </c>
      <c r="C44" s="9">
        <v>-1.0120747088004656</v>
      </c>
      <c r="D44" s="9">
        <v>-3.9501919132619543</v>
      </c>
      <c r="E44" s="9">
        <v>-4.3434966853383985</v>
      </c>
    </row>
    <row r="45" spans="1:5" x14ac:dyDescent="0.3">
      <c r="A45" s="8">
        <v>41791</v>
      </c>
      <c r="B45" s="20">
        <v>78.593660463155373</v>
      </c>
      <c r="C45" s="9">
        <v>5.1477933008083889</v>
      </c>
      <c r="D45" s="9">
        <v>2.3105290649734722</v>
      </c>
      <c r="E45" s="9">
        <v>-2.9471095634934037</v>
      </c>
    </row>
    <row r="46" spans="1:5" x14ac:dyDescent="0.3">
      <c r="A46" s="8">
        <v>41821</v>
      </c>
      <c r="B46" s="20">
        <v>88.034431314726135</v>
      </c>
      <c r="C46" s="9">
        <v>0.18210341897428242</v>
      </c>
      <c r="D46" s="9">
        <v>1.3166400854403606</v>
      </c>
      <c r="E46" s="9">
        <v>-2.7508986797993287</v>
      </c>
    </row>
    <row r="47" spans="1:5" x14ac:dyDescent="0.3">
      <c r="A47" s="8">
        <v>41852</v>
      </c>
      <c r="B47" s="20">
        <v>89.755071446508893</v>
      </c>
      <c r="C47" s="9">
        <v>-1.866913208713213</v>
      </c>
      <c r="D47" s="9">
        <v>0.90531836954125322</v>
      </c>
      <c r="E47" s="9">
        <v>-2.7384014344391878</v>
      </c>
    </row>
    <row r="48" spans="1:5" x14ac:dyDescent="0.3">
      <c r="A48" s="8">
        <v>41883</v>
      </c>
      <c r="B48" s="20">
        <v>76.358830230867468</v>
      </c>
      <c r="C48" s="9">
        <v>-1.5016803046369804</v>
      </c>
      <c r="D48" s="9">
        <v>-1.05569277992281</v>
      </c>
      <c r="E48" s="9">
        <v>-2.3825266756794483</v>
      </c>
    </row>
    <row r="49" spans="1:5" x14ac:dyDescent="0.3">
      <c r="A49" s="8">
        <v>41913</v>
      </c>
      <c r="B49" s="20">
        <v>76.024322720221065</v>
      </c>
      <c r="C49" s="9">
        <v>0.26960116286094488</v>
      </c>
      <c r="D49" s="9">
        <v>-1.0895439009477077</v>
      </c>
      <c r="E49" s="9">
        <v>-1.8747861370032088</v>
      </c>
    </row>
    <row r="50" spans="1:5" x14ac:dyDescent="0.3">
      <c r="A50" s="8">
        <v>41944</v>
      </c>
      <c r="B50" s="20">
        <v>73.343418129404185</v>
      </c>
      <c r="C50" s="9">
        <v>-1.0141499434091437</v>
      </c>
      <c r="D50" s="9">
        <v>-0.752368016280626</v>
      </c>
      <c r="E50" s="9">
        <v>-1.8892022566127844</v>
      </c>
    </row>
    <row r="51" spans="1:5" x14ac:dyDescent="0.3">
      <c r="A51" s="8">
        <v>41974</v>
      </c>
      <c r="B51" s="20">
        <v>95.850486982420136</v>
      </c>
      <c r="C51" s="9">
        <v>-2.7692097400060471</v>
      </c>
      <c r="D51" s="9">
        <v>-1.3187054873486905</v>
      </c>
      <c r="E51" s="9">
        <v>-1.6193417809128374</v>
      </c>
    </row>
    <row r="52" spans="1:5" x14ac:dyDescent="0.3">
      <c r="A52" s="8">
        <v>42005</v>
      </c>
      <c r="B52" s="20">
        <v>69.632906643988022</v>
      </c>
      <c r="C52" s="9">
        <v>-0.73372187736784922</v>
      </c>
      <c r="D52" s="9">
        <v>-1.6456519938564618</v>
      </c>
      <c r="E52" s="9">
        <v>-1.5241868584290288</v>
      </c>
    </row>
    <row r="53" spans="1:5" x14ac:dyDescent="0.3">
      <c r="A53" s="8">
        <v>42036</v>
      </c>
      <c r="B53" s="20">
        <v>67.605985407846291</v>
      </c>
      <c r="C53" s="9">
        <v>-1.2958922441379703</v>
      </c>
      <c r="D53" s="9">
        <v>-1.7419111585042728</v>
      </c>
      <c r="E53" s="9">
        <v>-1.3630369265222078</v>
      </c>
    </row>
    <row r="54" spans="1:5" x14ac:dyDescent="0.3">
      <c r="A54" s="8">
        <v>42064</v>
      </c>
      <c r="B54" s="20">
        <v>75.995953095900433</v>
      </c>
      <c r="C54" s="9">
        <v>1.2433305753354427</v>
      </c>
      <c r="D54" s="9">
        <v>-0.21946920044745993</v>
      </c>
      <c r="E54" s="9">
        <v>-0.11950644949277534</v>
      </c>
    </row>
    <row r="55" spans="1:5" x14ac:dyDescent="0.3">
      <c r="A55" s="8">
        <v>42095</v>
      </c>
      <c r="B55" s="20">
        <v>75.778236777913818</v>
      </c>
      <c r="C55" s="9">
        <v>-2.5484711039196992</v>
      </c>
      <c r="D55" s="9">
        <v>-0.87477339209848182</v>
      </c>
      <c r="E55" s="9">
        <v>-0.56768331307437903</v>
      </c>
    </row>
    <row r="56" spans="1:5" x14ac:dyDescent="0.3">
      <c r="A56" s="8">
        <v>42125</v>
      </c>
      <c r="B56" s="20">
        <v>78.652878006458593</v>
      </c>
      <c r="C56" s="9">
        <v>-0.87506496851412341</v>
      </c>
      <c r="D56" s="9">
        <v>-0.75063664756609716</v>
      </c>
      <c r="E56" s="9">
        <v>-0.55587164182156268</v>
      </c>
    </row>
    <row r="57" spans="1:5" x14ac:dyDescent="0.3">
      <c r="A57" s="8">
        <v>42156</v>
      </c>
      <c r="B57" s="20">
        <v>79.008737457797608</v>
      </c>
      <c r="C57" s="9">
        <v>0.5281303761603291</v>
      </c>
      <c r="D57" s="9">
        <v>-0.95924660243046533</v>
      </c>
      <c r="E57" s="9">
        <v>-0.91316555267464039</v>
      </c>
    </row>
    <row r="58" spans="1:5" x14ac:dyDescent="0.3">
      <c r="A58" s="8">
        <v>42186</v>
      </c>
      <c r="B58" s="20">
        <v>89.482770377250404</v>
      </c>
      <c r="C58" s="9">
        <v>1.6451961362099414</v>
      </c>
      <c r="D58" s="9">
        <v>0.47528199228640355</v>
      </c>
      <c r="E58" s="9">
        <v>-0.77809892158832716</v>
      </c>
    </row>
    <row r="59" spans="1:5" x14ac:dyDescent="0.3">
      <c r="A59" s="8">
        <v>42217</v>
      </c>
      <c r="B59" s="20">
        <v>90.468895031588232</v>
      </c>
      <c r="C59" s="9">
        <v>0.7953016732929179</v>
      </c>
      <c r="D59" s="9">
        <v>1.0052296764863069</v>
      </c>
      <c r="E59" s="9">
        <v>-0.52547264993891196</v>
      </c>
    </row>
    <row r="60" spans="1:5" x14ac:dyDescent="0.3">
      <c r="A60" s="8">
        <v>42248</v>
      </c>
      <c r="B60" s="20">
        <v>78.384699125808552</v>
      </c>
      <c r="C60" s="9">
        <v>2.6530905316594833</v>
      </c>
      <c r="D60" s="9">
        <v>1.6478689799924233</v>
      </c>
      <c r="E60" s="9">
        <v>-0.19104639994867695</v>
      </c>
    </row>
    <row r="61" spans="1:5" x14ac:dyDescent="0.3">
      <c r="A61" s="8">
        <v>42278</v>
      </c>
      <c r="B61" s="20">
        <v>79.893488652095897</v>
      </c>
      <c r="C61" s="9">
        <v>5.0893790216505348</v>
      </c>
      <c r="D61" s="9">
        <v>2.7293742771663192</v>
      </c>
      <c r="E61" s="9">
        <v>0.19384572464162581</v>
      </c>
    </row>
    <row r="62" spans="1:5" x14ac:dyDescent="0.3">
      <c r="A62" s="8">
        <v>42309</v>
      </c>
      <c r="B62" s="20">
        <v>72.567151481838579</v>
      </c>
      <c r="C62" s="9">
        <v>-1.0583998774041214</v>
      </c>
      <c r="D62" s="9">
        <v>2.2676852595368655</v>
      </c>
      <c r="E62" s="9">
        <v>0.19138885550952817</v>
      </c>
    </row>
    <row r="63" spans="1:5" x14ac:dyDescent="0.3">
      <c r="A63" s="8">
        <v>42339</v>
      </c>
      <c r="B63" s="20">
        <v>96.452432376066412</v>
      </c>
      <c r="C63" s="9">
        <v>0.62800452308257726</v>
      </c>
      <c r="D63" s="9">
        <v>1.5067577604737321</v>
      </c>
      <c r="E63" s="9">
        <v>0.54311408070812439</v>
      </c>
    </row>
    <row r="64" spans="1:5" x14ac:dyDescent="0.3">
      <c r="A64" s="8">
        <v>42370</v>
      </c>
      <c r="B64" s="20">
        <v>72.596031709582036</v>
      </c>
      <c r="C64" s="9">
        <v>4.2553516841449337</v>
      </c>
      <c r="D64" s="9">
        <v>1.167709685178097</v>
      </c>
      <c r="E64" s="9">
        <v>0.91016756547065758</v>
      </c>
    </row>
    <row r="65" spans="1:5" x14ac:dyDescent="0.3">
      <c r="A65" s="8">
        <v>42401</v>
      </c>
      <c r="B65" s="20">
        <v>71.925217122567375</v>
      </c>
      <c r="C65" s="9">
        <v>6.3888303508402053</v>
      </c>
      <c r="D65" s="9">
        <v>3.3825231362441177</v>
      </c>
      <c r="E65" s="9">
        <v>1.4606303587912843</v>
      </c>
    </row>
    <row r="66" spans="1:5" x14ac:dyDescent="0.3">
      <c r="A66" s="8">
        <v>42430</v>
      </c>
      <c r="B66" s="20">
        <v>81.491316206952362</v>
      </c>
      <c r="C66" s="9">
        <v>7.2311259839287088</v>
      </c>
      <c r="D66" s="9">
        <v>5.9923226349400354</v>
      </c>
      <c r="E66" s="9">
        <v>1.940272199976242</v>
      </c>
    </row>
    <row r="67" spans="1:5" x14ac:dyDescent="0.3">
      <c r="A67" s="8">
        <v>42461</v>
      </c>
      <c r="B67" s="20">
        <v>74.631321860360913</v>
      </c>
      <c r="C67" s="9">
        <v>-1.5135149171050428</v>
      </c>
      <c r="D67" s="9">
        <v>3.9509859526238853</v>
      </c>
      <c r="E67" s="9">
        <v>2.0325479642419393</v>
      </c>
    </row>
    <row r="68" spans="1:5" x14ac:dyDescent="0.3">
      <c r="A68" s="8">
        <v>42491</v>
      </c>
      <c r="B68" s="20">
        <v>79.535873223132114</v>
      </c>
      <c r="C68" s="9">
        <v>1.1226483239443747</v>
      </c>
      <c r="D68" s="9">
        <v>2.270325035290893</v>
      </c>
      <c r="E68" s="9">
        <v>2.2008436123027733</v>
      </c>
    </row>
    <row r="69" spans="1:5" x14ac:dyDescent="0.3">
      <c r="A69" s="8">
        <v>42522</v>
      </c>
      <c r="B69" s="20">
        <v>82.738141269857465</v>
      </c>
      <c r="C69" s="9">
        <v>4.7202422568161051</v>
      </c>
      <c r="D69" s="9">
        <v>1.4845297741130157</v>
      </c>
      <c r="E69" s="9">
        <v>2.5502143816214899</v>
      </c>
    </row>
    <row r="70" spans="1:5" x14ac:dyDescent="0.3">
      <c r="A70" s="8">
        <v>42552</v>
      </c>
      <c r="B70" s="20">
        <v>92.245732674234375</v>
      </c>
      <c r="C70" s="9">
        <v>3.0877031246748383</v>
      </c>
      <c r="D70" s="9">
        <v>2.9842317884765328</v>
      </c>
      <c r="E70" s="9">
        <v>2.6850641453618969</v>
      </c>
    </row>
    <row r="71" spans="1:5" x14ac:dyDescent="0.3">
      <c r="A71" s="8">
        <v>42583</v>
      </c>
      <c r="B71" s="20">
        <v>93.425033547909237</v>
      </c>
      <c r="C71" s="9">
        <v>3.2675744688700306</v>
      </c>
      <c r="D71" s="9">
        <v>3.6486291034350566</v>
      </c>
      <c r="E71" s="9">
        <v>2.9195231508016373</v>
      </c>
    </row>
    <row r="72" spans="1:5" x14ac:dyDescent="0.3">
      <c r="A72" s="8">
        <v>42614</v>
      </c>
      <c r="B72" s="20">
        <v>83.087923295090931</v>
      </c>
      <c r="C72" s="9">
        <v>6.0001814406835159</v>
      </c>
      <c r="D72" s="9">
        <v>4.0344010419754595</v>
      </c>
      <c r="E72" s="9">
        <v>3.1950576550705203</v>
      </c>
    </row>
    <row r="73" spans="1:5" x14ac:dyDescent="0.3">
      <c r="A73" s="8">
        <v>42644</v>
      </c>
      <c r="B73" s="20">
        <v>83.113951615911887</v>
      </c>
      <c r="C73" s="9">
        <v>4.0309454727153238</v>
      </c>
      <c r="D73" s="9">
        <v>4.3738505499386555</v>
      </c>
      <c r="E73" s="9">
        <v>3.1141095049348859</v>
      </c>
    </row>
    <row r="74" spans="1:5" x14ac:dyDescent="0.3">
      <c r="A74" s="8">
        <v>42675</v>
      </c>
      <c r="B74" s="20">
        <v>74.701697956513684</v>
      </c>
      <c r="C74" s="9">
        <v>2.9414775571138674</v>
      </c>
      <c r="D74" s="9">
        <v>4.3571308998602429</v>
      </c>
      <c r="E74" s="9">
        <v>3.42197886425914</v>
      </c>
    </row>
    <row r="75" spans="1:5" x14ac:dyDescent="0.3">
      <c r="A75" s="8">
        <v>42705</v>
      </c>
      <c r="B75" s="20">
        <v>97.477636872861765</v>
      </c>
      <c r="C75" s="9">
        <v>1.0629120194689323</v>
      </c>
      <c r="D75" s="9">
        <v>2.5632297536442521</v>
      </c>
      <c r="E75" s="9">
        <v>3.4641898372777478</v>
      </c>
    </row>
    <row r="76" spans="1:5" x14ac:dyDescent="0.3">
      <c r="A76" s="8">
        <v>42736</v>
      </c>
      <c r="B76" s="20">
        <v>70.942355348638671</v>
      </c>
      <c r="C76" s="9">
        <v>-2.2779156408422447</v>
      </c>
      <c r="D76" s="9">
        <v>0.62333496408737843</v>
      </c>
      <c r="E76" s="9">
        <v>2.9709812949891798</v>
      </c>
    </row>
    <row r="77" spans="1:5" x14ac:dyDescent="0.3">
      <c r="A77" s="8">
        <v>42767</v>
      </c>
      <c r="B77" s="20">
        <v>72.21875182196932</v>
      </c>
      <c r="C77" s="9">
        <v>0.40811096739789404</v>
      </c>
      <c r="D77" s="9">
        <v>-0.13899325563968465</v>
      </c>
      <c r="E77" s="9">
        <v>2.5388139490945081</v>
      </c>
    </row>
    <row r="78" spans="1:5" x14ac:dyDescent="0.3">
      <c r="A78" s="8">
        <v>42795</v>
      </c>
      <c r="B78" s="20">
        <v>80.272437341139252</v>
      </c>
      <c r="C78" s="9">
        <v>-1.495716258549181</v>
      </c>
      <c r="D78" s="9">
        <v>-1.1410960832679169</v>
      </c>
      <c r="E78" s="9">
        <v>1.8298302028224096</v>
      </c>
    </row>
    <row r="79" spans="1:5" x14ac:dyDescent="0.3">
      <c r="A79" s="8">
        <v>42826</v>
      </c>
      <c r="B79" s="20">
        <v>83.613072688573354</v>
      </c>
      <c r="C79" s="9">
        <v>12.034827475008099</v>
      </c>
      <c r="D79" s="9">
        <v>3.5327701964542739</v>
      </c>
      <c r="E79" s="9">
        <v>2.8810031529133204</v>
      </c>
    </row>
    <row r="80" spans="1:5" x14ac:dyDescent="0.3">
      <c r="A80" s="8">
        <v>42856</v>
      </c>
      <c r="B80" s="20">
        <v>81.972217455039157</v>
      </c>
      <c r="C80" s="9">
        <v>3.0632017141146566</v>
      </c>
      <c r="D80" s="9">
        <v>4.3279642812204591</v>
      </c>
      <c r="E80" s="9">
        <v>3.0391002060669328</v>
      </c>
    </row>
    <row r="81" spans="1:5" x14ac:dyDescent="0.3">
      <c r="A81" s="8">
        <v>42887</v>
      </c>
      <c r="B81" s="20">
        <v>86.510199148334493</v>
      </c>
      <c r="C81" s="9">
        <v>4.5590314461792669</v>
      </c>
      <c r="D81" s="9">
        <v>6.4119083058306412</v>
      </c>
      <c r="E81" s="9">
        <v>3.0318142204725236</v>
      </c>
    </row>
    <row r="82" spans="1:5" x14ac:dyDescent="0.3">
      <c r="A82" s="8">
        <v>42917</v>
      </c>
      <c r="B82" s="20">
        <v>96.627781063702344</v>
      </c>
      <c r="C82" s="9">
        <v>4.7504077017233559</v>
      </c>
      <c r="D82" s="9">
        <v>4.1609543533350895</v>
      </c>
      <c r="E82" s="9">
        <v>3.1896177350202142</v>
      </c>
    </row>
    <row r="83" spans="1:5" x14ac:dyDescent="0.3">
      <c r="A83" s="8">
        <v>42948</v>
      </c>
      <c r="B83" s="20">
        <v>98.771848424151429</v>
      </c>
      <c r="C83" s="9">
        <v>5.7231072585061424</v>
      </c>
      <c r="D83" s="9">
        <v>5.0299825256691788</v>
      </c>
      <c r="E83" s="9">
        <v>3.4249306514797047</v>
      </c>
    </row>
    <row r="84" spans="1:5" x14ac:dyDescent="0.3">
      <c r="A84" s="8">
        <v>42979</v>
      </c>
      <c r="B84" s="20">
        <v>87.97748035247055</v>
      </c>
      <c r="C84" s="9">
        <v>5.8847987330410367</v>
      </c>
      <c r="D84" s="9">
        <v>5.4392363459386264</v>
      </c>
      <c r="E84" s="9">
        <v>3.4275057063530898</v>
      </c>
    </row>
    <row r="85" spans="1:5" x14ac:dyDescent="0.3">
      <c r="A85" s="8">
        <v>43009</v>
      </c>
      <c r="B85" s="20">
        <v>86.095302732951595</v>
      </c>
      <c r="C85" s="9">
        <v>3.5870645770967506</v>
      </c>
      <c r="D85" s="9">
        <v>5.091045118982076</v>
      </c>
      <c r="E85" s="9">
        <v>3.3919812297026097</v>
      </c>
    </row>
    <row r="86" spans="1:5" x14ac:dyDescent="0.3">
      <c r="A86" s="8">
        <v>43040</v>
      </c>
      <c r="B86" s="20">
        <v>78.571405626166381</v>
      </c>
      <c r="C86" s="9">
        <v>5.1802138043841817</v>
      </c>
      <c r="D86" s="9">
        <v>4.8735748101704957</v>
      </c>
      <c r="E86" s="9">
        <v>3.5606273845012431</v>
      </c>
    </row>
    <row r="87" spans="1:5" x14ac:dyDescent="0.3">
      <c r="A87" s="8">
        <v>43070</v>
      </c>
      <c r="B87" s="20">
        <v>105.27750267593026</v>
      </c>
      <c r="C87" s="9">
        <v>8.0016976747617683</v>
      </c>
      <c r="D87" s="9">
        <v>5.7388601140911106</v>
      </c>
      <c r="E87" s="9">
        <v>4.2433389594756399</v>
      </c>
    </row>
    <row r="88" spans="1:5" x14ac:dyDescent="0.3">
      <c r="A88" s="8">
        <v>43101</v>
      </c>
      <c r="B88" s="20">
        <v>73.064360905100045</v>
      </c>
      <c r="C88" s="9">
        <v>2.9911687397930384</v>
      </c>
      <c r="D88" s="9">
        <v>5.6727061329181794</v>
      </c>
      <c r="E88" s="9">
        <v>4.6336555915184992</v>
      </c>
    </row>
    <row r="89" spans="1:5" x14ac:dyDescent="0.3">
      <c r="A89" s="8">
        <v>43132</v>
      </c>
      <c r="B89" s="20">
        <v>74.263656261587343</v>
      </c>
      <c r="C89" s="9">
        <v>2.8315422075682455</v>
      </c>
      <c r="D89" s="9">
        <v>4.9729214830784674</v>
      </c>
      <c r="E89" s="9">
        <v>4.8099696324894383</v>
      </c>
    </row>
    <row r="90" spans="1:5" x14ac:dyDescent="0.3">
      <c r="A90" s="8">
        <v>43160</v>
      </c>
      <c r="B90" s="20">
        <v>91.064264849448165</v>
      </c>
      <c r="C90" s="9">
        <v>13.444001285828842</v>
      </c>
      <c r="D90" s="9">
        <v>6.6949381020994609</v>
      </c>
      <c r="E90" s="9">
        <v>6.0360409631720273</v>
      </c>
    </row>
    <row r="91" spans="1:5" x14ac:dyDescent="0.3">
      <c r="A91" s="8">
        <v>43191</v>
      </c>
      <c r="B91" s="20">
        <v>78.931163098757509</v>
      </c>
      <c r="C91" s="9">
        <v>-5.5994947192697531</v>
      </c>
      <c r="D91" s="9">
        <v>3.4539073094893262</v>
      </c>
      <c r="E91" s="9">
        <v>4.6059831512546889</v>
      </c>
    </row>
    <row r="92" spans="1:5" x14ac:dyDescent="0.3">
      <c r="A92" s="8">
        <v>43221</v>
      </c>
      <c r="B92" s="20">
        <v>85.470716436313666</v>
      </c>
      <c r="C92" s="9">
        <v>4.2679081887633403</v>
      </c>
      <c r="D92" s="9">
        <v>3.908120764828714</v>
      </c>
      <c r="E92" s="9">
        <v>4.7013766645123072</v>
      </c>
    </row>
    <row r="93" spans="1:5" x14ac:dyDescent="0.3">
      <c r="A93" s="8">
        <v>43252</v>
      </c>
      <c r="B93" s="20">
        <v>90.441770781469515</v>
      </c>
      <c r="C93" s="9">
        <v>4.544633663822415</v>
      </c>
      <c r="D93" s="9">
        <v>1.0901270119161441</v>
      </c>
      <c r="E93" s="9">
        <v>4.6995934279323182</v>
      </c>
    </row>
    <row r="94" spans="1:5" x14ac:dyDescent="0.3">
      <c r="A94" s="8">
        <v>43282</v>
      </c>
      <c r="B94" s="20">
        <v>99.116300247800467</v>
      </c>
      <c r="C94" s="9">
        <v>2.5753661697535568</v>
      </c>
      <c r="D94" s="9">
        <v>3.7413082883229163</v>
      </c>
      <c r="E94" s="9">
        <v>4.4904754084559038</v>
      </c>
    </row>
    <row r="95" spans="1:5" x14ac:dyDescent="0.3">
      <c r="A95" s="8">
        <v>43313</v>
      </c>
      <c r="B95" s="20">
        <v>101.87028339678835</v>
      </c>
      <c r="C95" s="9">
        <v>3.1369616161595517</v>
      </c>
      <c r="D95" s="9">
        <v>3.376443395364539</v>
      </c>
      <c r="E95" s="9">
        <v>4.2439230485465229</v>
      </c>
    </row>
    <row r="96" spans="1:5" x14ac:dyDescent="0.3">
      <c r="A96" s="8">
        <v>43344</v>
      </c>
      <c r="B96" s="20">
        <v>90.34659305808475</v>
      </c>
      <c r="C96" s="9">
        <v>2.6928626463529661</v>
      </c>
      <c r="D96" s="9">
        <v>2.8075898109174324</v>
      </c>
      <c r="E96" s="9">
        <v>3.9749470158489646</v>
      </c>
    </row>
    <row r="97" spans="1:5" x14ac:dyDescent="0.3">
      <c r="A97" s="8">
        <v>43374</v>
      </c>
      <c r="B97" s="20">
        <v>87.855732570486936</v>
      </c>
      <c r="C97" s="9">
        <v>2.0447455106764667</v>
      </c>
      <c r="D97" s="9">
        <v>2.6491184656249653</v>
      </c>
      <c r="E97" s="9">
        <v>3.8432665484718158</v>
      </c>
    </row>
    <row r="98" spans="1:5" x14ac:dyDescent="0.3">
      <c r="A98" s="8">
        <v>43405</v>
      </c>
      <c r="B98" s="20">
        <v>81.14073091535866</v>
      </c>
      <c r="C98" s="9">
        <v>3.2700513230179813</v>
      </c>
      <c r="D98" s="9">
        <v>2.6515028374506002</v>
      </c>
      <c r="E98" s="9">
        <v>3.7013435410750883</v>
      </c>
    </row>
    <row r="99" spans="1:5" x14ac:dyDescent="0.3">
      <c r="A99" s="8">
        <v>43435</v>
      </c>
      <c r="B99" s="20">
        <v>106.08989762909471</v>
      </c>
      <c r="C99" s="9">
        <v>0.77167004584558951</v>
      </c>
      <c r="D99" s="9">
        <v>1.9048936297524035</v>
      </c>
      <c r="E99" s="9">
        <v>2.9941298393032429</v>
      </c>
    </row>
    <row r="100" spans="1:5" x14ac:dyDescent="0.3">
      <c r="A100" s="8">
        <v>43466</v>
      </c>
      <c r="B100" s="20">
        <v>75.349485574534086</v>
      </c>
      <c r="C100" s="9">
        <v>3.127550342090974</v>
      </c>
      <c r="D100" s="9">
        <v>2.2057424006467254</v>
      </c>
      <c r="E100" s="9">
        <v>3.0037890227358659</v>
      </c>
    </row>
    <row r="101" spans="1:5" x14ac:dyDescent="0.3">
      <c r="A101" s="8">
        <v>43497</v>
      </c>
      <c r="B101" s="20">
        <v>76.377056282313148</v>
      </c>
      <c r="C101" s="9">
        <v>2.8458065857699433</v>
      </c>
      <c r="D101" s="9">
        <v>2.0628684783178506</v>
      </c>
      <c r="E101" s="9">
        <v>3.0044735191394687</v>
      </c>
    </row>
    <row r="102" spans="1:5" x14ac:dyDescent="0.3">
      <c r="A102" s="8">
        <v>43525</v>
      </c>
      <c r="B102" s="20">
        <v>88.197245311019358</v>
      </c>
      <c r="C102" s="9">
        <v>-3.1483475358514137</v>
      </c>
      <c r="D102" s="9">
        <v>0.64243067719254066</v>
      </c>
      <c r="E102" s="9">
        <v>1.6648526295373252</v>
      </c>
    </row>
    <row r="103" spans="1:5" x14ac:dyDescent="0.3">
      <c r="A103" s="8">
        <v>43556</v>
      </c>
      <c r="B103" s="20">
        <v>88.047731911203073</v>
      </c>
      <c r="C103" s="9">
        <v>11.550024672814017</v>
      </c>
      <c r="D103" s="9">
        <v>3.4238027714701817</v>
      </c>
      <c r="E103" s="9">
        <v>3.0002450174589681</v>
      </c>
    </row>
    <row r="104" spans="1:5" x14ac:dyDescent="0.3">
      <c r="A104" s="8">
        <v>43586</v>
      </c>
      <c r="B104" s="20">
        <v>88.122267557190384</v>
      </c>
      <c r="C104" s="9">
        <v>3.1022919093610897</v>
      </c>
      <c r="D104" s="9">
        <v>3.4842583217194476</v>
      </c>
      <c r="E104" s="9">
        <v>2.9089455781116116</v>
      </c>
    </row>
    <row r="105" spans="1:5" x14ac:dyDescent="0.3">
      <c r="A105" s="8">
        <v>43617</v>
      </c>
      <c r="B105" s="20">
        <v>93.317669837958306</v>
      </c>
      <c r="C105" s="9">
        <v>3.1798349718712386</v>
      </c>
      <c r="D105" s="9">
        <v>5.74627579365694</v>
      </c>
      <c r="E105" s="9">
        <v>2.7971466438218942</v>
      </c>
    </row>
    <row r="106" spans="1:5" x14ac:dyDescent="0.3">
      <c r="A106" s="8">
        <v>43647</v>
      </c>
      <c r="B106" s="20">
        <v>101.19791831889229</v>
      </c>
      <c r="C106" s="9">
        <v>2.1001773329791118</v>
      </c>
      <c r="D106" s="9">
        <v>2.7666442915215086</v>
      </c>
      <c r="E106" s="9">
        <v>2.7517235882808166</v>
      </c>
    </row>
    <row r="107" spans="1:5" x14ac:dyDescent="0.3">
      <c r="A107" s="8">
        <v>43678</v>
      </c>
      <c r="B107" s="20">
        <v>103.90848772319985</v>
      </c>
      <c r="C107" s="9">
        <v>2.0007839955373687</v>
      </c>
      <c r="D107" s="9">
        <v>2.4004944432293041</v>
      </c>
      <c r="E107" s="9">
        <v>2.6428515340303638</v>
      </c>
    </row>
    <row r="108" spans="1:5" x14ac:dyDescent="0.3">
      <c r="A108" s="8">
        <v>43709</v>
      </c>
      <c r="B108" s="20">
        <v>89.646524631066072</v>
      </c>
      <c r="C108" s="9">
        <v>-0.77486975803127078</v>
      </c>
      <c r="D108" s="9">
        <v>1.1738292250781985</v>
      </c>
      <c r="E108" s="9">
        <v>2.3458620883297434</v>
      </c>
    </row>
    <row r="109" spans="1:5" x14ac:dyDescent="0.3">
      <c r="A109" s="8">
        <v>43739</v>
      </c>
      <c r="B109" s="20">
        <v>88.914281961539757</v>
      </c>
      <c r="C109" s="9">
        <v>1.2048723060883293</v>
      </c>
      <c r="D109" s="9">
        <v>0.85573712430713766</v>
      </c>
      <c r="E109" s="9">
        <v>2.2755036511634734</v>
      </c>
    </row>
    <row r="110" spans="1:5" x14ac:dyDescent="0.3">
      <c r="A110" s="8">
        <v>43770</v>
      </c>
      <c r="B110" s="20">
        <v>84.340514440551104</v>
      </c>
      <c r="C110" s="9">
        <v>3.9434985229924466</v>
      </c>
      <c r="D110" s="9">
        <v>1.3720299809236844</v>
      </c>
      <c r="E110" s="9">
        <v>2.329524228776239</v>
      </c>
    </row>
    <row r="111" spans="1:5" x14ac:dyDescent="0.3">
      <c r="A111" s="8">
        <v>43800</v>
      </c>
      <c r="B111" s="20">
        <v>106.81943160973177</v>
      </c>
      <c r="C111" s="9">
        <v>0.68765640927245664</v>
      </c>
      <c r="D111" s="9">
        <v>1.8132003624847772</v>
      </c>
      <c r="E111" s="9">
        <v>2.3199186623764261</v>
      </c>
    </row>
    <row r="112" spans="1:5" x14ac:dyDescent="0.3">
      <c r="A112" s="8">
        <v>43831</v>
      </c>
      <c r="B112" s="20">
        <v>78.372183115078855</v>
      </c>
      <c r="C112" s="9">
        <v>4.0115702416505306</v>
      </c>
      <c r="D112" s="9">
        <v>2.6475786522143152</v>
      </c>
      <c r="E112" s="9">
        <v>2.3843817633055595</v>
      </c>
    </row>
    <row r="113" spans="1:5" x14ac:dyDescent="0.3">
      <c r="A113" s="8">
        <v>43862</v>
      </c>
      <c r="B113" s="20">
        <v>82.842603257917872</v>
      </c>
      <c r="C113" s="9">
        <v>8.465300039459585</v>
      </c>
      <c r="D113" s="9">
        <v>3.9631989787616644</v>
      </c>
      <c r="E113" s="9">
        <v>2.7886615696929979</v>
      </c>
    </row>
    <row r="114" spans="1:5" x14ac:dyDescent="0.3">
      <c r="A114" s="8">
        <v>43891</v>
      </c>
      <c r="B114" s="20">
        <v>97.901145050851227</v>
      </c>
      <c r="C114" s="9">
        <v>11.002497533354893</v>
      </c>
      <c r="D114" s="9">
        <v>7.9992669682866095</v>
      </c>
      <c r="E114" s="9">
        <v>3.980804994439052</v>
      </c>
    </row>
    <row r="115" spans="1:5" x14ac:dyDescent="0.3">
      <c r="A115" s="8">
        <v>43922</v>
      </c>
      <c r="B115" s="20">
        <v>86.450477228479514</v>
      </c>
      <c r="C115" s="9">
        <v>-1.81407816879872</v>
      </c>
      <c r="D115" s="9">
        <v>5.7683772989070601</v>
      </c>
      <c r="E115" s="9">
        <v>2.9458895835085195</v>
      </c>
    </row>
    <row r="116" spans="1:5" x14ac:dyDescent="0.3">
      <c r="A116" s="8">
        <v>43952</v>
      </c>
      <c r="B116" s="20">
        <v>91.763903622367138</v>
      </c>
      <c r="C116" s="9">
        <v>4.1324811153019558</v>
      </c>
      <c r="D116" s="9">
        <v>4.4439246367634677</v>
      </c>
      <c r="E116" s="9">
        <v>3.0308859808487432</v>
      </c>
    </row>
    <row r="117" spans="1:5" x14ac:dyDescent="0.3">
      <c r="A117" s="8">
        <v>43983</v>
      </c>
      <c r="B117" s="20">
        <v>88.800641565610917</v>
      </c>
      <c r="C117" s="9">
        <v>-4.8404854945381661</v>
      </c>
      <c r="D117" s="9">
        <v>-0.91753618867190068</v>
      </c>
      <c r="E117" s="9">
        <v>2.3356008858988289</v>
      </c>
    </row>
    <row r="118" spans="1:5" x14ac:dyDescent="0.3">
      <c r="A118" s="8">
        <v>44013</v>
      </c>
      <c r="B118" s="20">
        <v>96.249878488988642</v>
      </c>
      <c r="C118" s="9">
        <v>-4.8894679970703674</v>
      </c>
      <c r="D118" s="9">
        <v>-2.0603864342100477</v>
      </c>
      <c r="E118" s="9">
        <v>1.6789357620360792</v>
      </c>
    </row>
    <row r="119" spans="1:5" x14ac:dyDescent="0.3">
      <c r="A119" s="8">
        <v>44044</v>
      </c>
      <c r="B119" s="20">
        <v>99.666562612065405</v>
      </c>
      <c r="C119" s="9">
        <v>-4.0823663245243687</v>
      </c>
      <c r="D119" s="9">
        <v>-4.5931257968927826</v>
      </c>
      <c r="E119" s="9">
        <v>1.0942471372112554</v>
      </c>
    </row>
    <row r="120" spans="1:5" x14ac:dyDescent="0.3">
      <c r="A120" s="8">
        <v>44075</v>
      </c>
      <c r="B120" s="20">
        <v>89.034840411160459</v>
      </c>
      <c r="C120" s="9">
        <v>-0.68232898310665735</v>
      </c>
      <c r="D120" s="9">
        <v>-3.3253780169576834</v>
      </c>
      <c r="E120" s="9">
        <v>1.1031463375119304</v>
      </c>
    </row>
    <row r="121" spans="1:5" x14ac:dyDescent="0.3">
      <c r="A121" s="8">
        <v>44105</v>
      </c>
      <c r="B121" s="20">
        <v>94.427447696808699</v>
      </c>
      <c r="C121" s="9">
        <v>6.2005401310598049</v>
      </c>
      <c r="D121" s="9">
        <v>0.23349667291323803</v>
      </c>
      <c r="E121" s="9">
        <v>1.5144117968603308</v>
      </c>
    </row>
    <row r="122" spans="1:5" x14ac:dyDescent="0.3">
      <c r="A122" s="8">
        <v>44136</v>
      </c>
      <c r="B122" s="20">
        <v>91.05593952290802</v>
      </c>
      <c r="C122" s="9">
        <v>7.9622766435583001</v>
      </c>
      <c r="D122" s="9">
        <v>4.4187326834524026</v>
      </c>
      <c r="E122" s="9">
        <v>1.8344076066059902</v>
      </c>
    </row>
    <row r="123" spans="1:5" x14ac:dyDescent="0.3">
      <c r="A123" s="8">
        <v>44166</v>
      </c>
      <c r="B123" s="20">
        <v>115.50351309619171</v>
      </c>
      <c r="C123" s="9">
        <v>8.1296832941290287</v>
      </c>
      <c r="D123" s="9">
        <v>7.4668320796739183</v>
      </c>
      <c r="E123" s="9">
        <v>2.566826169084826</v>
      </c>
    </row>
    <row r="124" spans="1:5" x14ac:dyDescent="0.3">
      <c r="A124" s="8">
        <v>44197</v>
      </c>
      <c r="B124" s="20">
        <v>84.197676246457306</v>
      </c>
      <c r="C124" s="9">
        <v>7.4331132550237999</v>
      </c>
      <c r="D124" s="9">
        <v>7.874756811338596</v>
      </c>
      <c r="E124" s="9">
        <v>2.817475039555867</v>
      </c>
    </row>
    <row r="125" spans="1:5" x14ac:dyDescent="0.3">
      <c r="A125" s="8">
        <v>44228</v>
      </c>
      <c r="B125" s="20">
        <v>87.586859619185205</v>
      </c>
      <c r="C125" s="9">
        <v>5.7268315754115191</v>
      </c>
      <c r="D125" s="9">
        <v>7.1833481277179274</v>
      </c>
      <c r="E125" s="9">
        <v>2.643441114201698</v>
      </c>
    </row>
    <row r="126" spans="1:5" x14ac:dyDescent="0.3">
      <c r="A126" s="8">
        <v>44256</v>
      </c>
      <c r="B126" s="20">
        <v>96.606281611552319</v>
      </c>
      <c r="C126" s="9">
        <v>-1.3226233856880198</v>
      </c>
      <c r="D126" s="9">
        <v>3.5794348893875942</v>
      </c>
      <c r="E126" s="9">
        <v>1.6234151670820387</v>
      </c>
    </row>
    <row r="127" spans="1:5" x14ac:dyDescent="0.3">
      <c r="A127" s="8">
        <v>44287</v>
      </c>
      <c r="B127" s="20">
        <v>93.416744834284572</v>
      </c>
      <c r="C127" s="9">
        <v>8.0581019667409652</v>
      </c>
      <c r="D127" s="9">
        <v>3.8981607880300224</v>
      </c>
      <c r="E127" s="9">
        <v>2.4029750848384528</v>
      </c>
    </row>
    <row r="128" spans="1:5" x14ac:dyDescent="0.3">
      <c r="A128" s="8">
        <v>44317</v>
      </c>
      <c r="B128" s="20">
        <v>98.00744799820967</v>
      </c>
      <c r="C128" s="9">
        <v>6.8039219446639683</v>
      </c>
      <c r="D128" s="9">
        <v>4.31520411734855</v>
      </c>
      <c r="E128" s="9">
        <v>2.6304248582928862</v>
      </c>
    </row>
    <row r="129" spans="1:6" x14ac:dyDescent="0.3">
      <c r="A129" s="8">
        <v>44348</v>
      </c>
      <c r="B129" s="20">
        <v>100.46713713378657</v>
      </c>
      <c r="C129" s="9">
        <v>13.13785054081595</v>
      </c>
      <c r="D129" s="9">
        <v>9.3164449418221178</v>
      </c>
      <c r="E129" s="9">
        <v>4.1111661044481869</v>
      </c>
    </row>
    <row r="130" spans="1:6" x14ac:dyDescent="0.3">
      <c r="A130" s="8">
        <v>44378</v>
      </c>
      <c r="B130" s="20">
        <v>108.07059492845592</v>
      </c>
      <c r="C130" s="9">
        <v>12.281279337739228</v>
      </c>
      <c r="D130" s="9">
        <v>10.740320532639666</v>
      </c>
      <c r="E130" s="9">
        <v>5.6597082965791028</v>
      </c>
    </row>
    <row r="131" spans="1:6" x14ac:dyDescent="0.3">
      <c r="A131" s="8">
        <v>44409</v>
      </c>
      <c r="B131" s="20">
        <v>111.56488691606677</v>
      </c>
      <c r="C131" s="9">
        <v>11.938130494490414</v>
      </c>
      <c r="D131" s="9">
        <v>12.42831514717092</v>
      </c>
      <c r="E131" s="9">
        <v>7.1600570692402181</v>
      </c>
    </row>
    <row r="132" spans="1:6" x14ac:dyDescent="0.3">
      <c r="A132" s="8">
        <v>44440</v>
      </c>
      <c r="B132" s="20">
        <v>98.156966201029519</v>
      </c>
      <c r="C132" s="9">
        <v>10.245568754594641</v>
      </c>
      <c r="D132" s="9">
        <v>11.525186466631117</v>
      </c>
      <c r="E132" s="9">
        <v>8.0561345134278444</v>
      </c>
    </row>
    <row r="133" spans="1:6" x14ac:dyDescent="0.3">
      <c r="A133" s="8">
        <v>44470</v>
      </c>
      <c r="B133" s="20">
        <v>101.02076804749802</v>
      </c>
      <c r="C133" s="9">
        <v>6.9824193192845927</v>
      </c>
      <c r="D133" s="9">
        <v>9.7530754546328406</v>
      </c>
      <c r="E133" s="9">
        <v>8.1141288766310264</v>
      </c>
    </row>
    <row r="134" spans="1:6" x14ac:dyDescent="0.3">
      <c r="A134" s="8">
        <v>44501</v>
      </c>
      <c r="B134" s="20">
        <v>94.628248301489407</v>
      </c>
      <c r="C134" s="9">
        <v>3.9232023713100665</v>
      </c>
      <c r="D134" s="9">
        <v>7.0260379740883714</v>
      </c>
      <c r="E134" s="9">
        <v>7.779883407599768</v>
      </c>
    </row>
    <row r="135" spans="1:6" x14ac:dyDescent="0.3">
      <c r="A135" s="8">
        <v>44531</v>
      </c>
      <c r="B135" s="20">
        <v>126.2763881619845</v>
      </c>
      <c r="C135" s="9">
        <v>9.3268808688278622</v>
      </c>
      <c r="D135" s="9">
        <v>6.9566164418075882</v>
      </c>
      <c r="E135" s="9">
        <v>7.9069602339713008</v>
      </c>
    </row>
    <row r="136" spans="1:6" x14ac:dyDescent="0.3">
      <c r="A136" s="8">
        <v>44562</v>
      </c>
      <c r="B136" s="20">
        <v>91.679089794612594</v>
      </c>
      <c r="C136" s="9">
        <v>8.8855344727759942</v>
      </c>
      <c r="D136" s="9">
        <v>7.506814184639242</v>
      </c>
      <c r="E136" s="9">
        <v>8.0138845326173627</v>
      </c>
    </row>
    <row r="137" spans="1:6" x14ac:dyDescent="0.3">
      <c r="A137" s="8">
        <v>44593</v>
      </c>
      <c r="B137" s="20">
        <v>92.315118290359649</v>
      </c>
      <c r="C137" s="9">
        <v>5.3983653389700441</v>
      </c>
      <c r="D137" s="9">
        <v>7.9998271310533218</v>
      </c>
      <c r="E137" s="9">
        <v>7.9785929600508938</v>
      </c>
    </row>
    <row r="138" spans="1:6" x14ac:dyDescent="0.3">
      <c r="A138" s="8">
        <v>44621</v>
      </c>
      <c r="B138" s="20">
        <v>102.96044326582864</v>
      </c>
      <c r="C138" s="9">
        <v>6.577379388046424</v>
      </c>
      <c r="D138" s="9">
        <v>6.9167172141362085</v>
      </c>
      <c r="E138" s="9">
        <v>8.6699362790157686</v>
      </c>
    </row>
    <row r="139" spans="1:6" x14ac:dyDescent="0.3">
      <c r="A139" s="8">
        <v>44652</v>
      </c>
      <c r="B139" s="20">
        <v>108.63020149381866</v>
      </c>
      <c r="C139" s="9">
        <v>16.28557780141216</v>
      </c>
      <c r="D139" s="9">
        <v>9.4722408332481987</v>
      </c>
      <c r="E139" s="9">
        <v>9.347340195613457</v>
      </c>
    </row>
    <row r="140" spans="1:6" x14ac:dyDescent="0.3">
      <c r="A140" s="8">
        <v>44682</v>
      </c>
      <c r="B140" s="20">
        <v>109.68817428619238</v>
      </c>
      <c r="C140" s="9">
        <v>11.918202673939723</v>
      </c>
      <c r="D140" s="9">
        <v>11.543342650102817</v>
      </c>
      <c r="E140" s="9">
        <v>9.7751362538422022</v>
      </c>
    </row>
    <row r="141" spans="1:6" x14ac:dyDescent="0.3">
      <c r="A141" s="8">
        <v>44713</v>
      </c>
      <c r="B141" s="20">
        <v>114.27851893656825</v>
      </c>
      <c r="C141" s="9">
        <v>13.747163696313775</v>
      </c>
      <c r="D141" s="9">
        <v>13.945451807356109</v>
      </c>
      <c r="E141" s="9">
        <v>9.8627695274037066</v>
      </c>
    </row>
    <row r="142" spans="1:6" x14ac:dyDescent="0.3">
      <c r="A142" s="8">
        <v>44743</v>
      </c>
      <c r="B142" s="20">
        <v>132.99432775966929</v>
      </c>
      <c r="C142" s="9">
        <v>23.062455469698481</v>
      </c>
      <c r="D142" s="9">
        <v>16.446463425729124</v>
      </c>
      <c r="E142" s="9">
        <v>10.893576372898869</v>
      </c>
    </row>
    <row r="143" spans="1:6" x14ac:dyDescent="0.3">
      <c r="A143" s="8">
        <v>44774</v>
      </c>
      <c r="B143" s="20">
        <v>133.74299755678862</v>
      </c>
      <c r="C143" s="9">
        <v>19.87911362954819</v>
      </c>
      <c r="D143" s="9">
        <v>19.029280506712919</v>
      </c>
      <c r="E143" s="9">
        <v>11.661448069656384</v>
      </c>
      <c r="F143" s="5"/>
    </row>
    <row r="144" spans="1:6" x14ac:dyDescent="0.3">
      <c r="A144" s="8">
        <v>44805</v>
      </c>
      <c r="B144" s="20">
        <v>120.03786439355173</v>
      </c>
      <c r="C144" s="9">
        <v>22.291742541949827</v>
      </c>
      <c r="D144" s="9">
        <v>21.706853667765426</v>
      </c>
      <c r="E144" s="9">
        <v>12.653338694736552</v>
      </c>
      <c r="F144" s="5"/>
    </row>
    <row r="145" spans="1:6" x14ac:dyDescent="0.3">
      <c r="A145" s="8">
        <v>44835</v>
      </c>
      <c r="B145" s="20">
        <v>121.10485466434405</v>
      </c>
      <c r="C145" s="9">
        <v>19.881146228667426</v>
      </c>
      <c r="D145" s="9">
        <v>20.641872431176644</v>
      </c>
      <c r="E145" s="9">
        <v>13.720807146641672</v>
      </c>
      <c r="F145" s="5"/>
    </row>
    <row r="146" spans="1:6" x14ac:dyDescent="0.3">
      <c r="A146" s="8">
        <v>44866</v>
      </c>
      <c r="B146" s="20">
        <v>117.45787966814083</v>
      </c>
      <c r="C146" s="9">
        <v>24.125598620313994</v>
      </c>
      <c r="D146" s="9">
        <v>22.053538737928573</v>
      </c>
      <c r="E146" s="9">
        <v>15.298905442281916</v>
      </c>
      <c r="F146" s="5"/>
    </row>
    <row r="147" spans="1:6" x14ac:dyDescent="0.3">
      <c r="A147" s="8">
        <v>44896</v>
      </c>
      <c r="B147" s="20">
        <v>150.45238008714489</v>
      </c>
      <c r="C147" s="9">
        <v>19.145298877370465</v>
      </c>
      <c r="D147" s="9">
        <v>20.840141526131486</v>
      </c>
      <c r="E147" s="9">
        <v>16.278487516418338</v>
      </c>
      <c r="F147" s="5"/>
    </row>
    <row r="148" spans="1:6" x14ac:dyDescent="0.3">
      <c r="A148" s="8">
        <v>44927</v>
      </c>
      <c r="B148" s="20">
        <v>107.92789876408415</v>
      </c>
      <c r="C148" s="9">
        <v>17.723571433653561</v>
      </c>
      <c r="D148" s="9">
        <v>20.235996613930254</v>
      </c>
      <c r="E148" s="9">
        <v>16.903717384648274</v>
      </c>
      <c r="F148" s="5"/>
    </row>
    <row r="149" spans="1:6" x14ac:dyDescent="0.3">
      <c r="A149" s="8">
        <v>44958</v>
      </c>
      <c r="B149" s="20">
        <v>106.64664504004494</v>
      </c>
      <c r="C149" s="9">
        <v>15.524571722486671</v>
      </c>
      <c r="D149" s="9">
        <v>17.647926779608373</v>
      </c>
      <c r="E149" s="9">
        <v>17.629995750287954</v>
      </c>
      <c r="F149" s="5"/>
    </row>
    <row r="150" spans="1:6" x14ac:dyDescent="0.3">
      <c r="A150" s="8">
        <v>44986</v>
      </c>
      <c r="B150" s="20">
        <v>121.86844238821217</v>
      </c>
      <c r="C150" s="9">
        <v>18.364333449464539</v>
      </c>
      <c r="D150" s="9">
        <v>17.246047279101639</v>
      </c>
      <c r="E150" s="9">
        <v>18.568280534446206</v>
      </c>
      <c r="F150" s="5"/>
    </row>
    <row r="151" spans="1:6" x14ac:dyDescent="0.3">
      <c r="A151" s="8">
        <v>45017</v>
      </c>
      <c r="B151" s="20">
        <v>124.79762411058353</v>
      </c>
      <c r="C151" s="9">
        <v>14.882990544471037</v>
      </c>
      <c r="D151" s="9">
        <v>16.257325294849341</v>
      </c>
      <c r="E151" s="9">
        <v>18.416639604705178</v>
      </c>
      <c r="F151" s="5"/>
    </row>
    <row r="152" spans="1:6" x14ac:dyDescent="0.3">
      <c r="A152" s="8">
        <v>45047</v>
      </c>
      <c r="B152" s="20">
        <v>127.24025038229203</v>
      </c>
      <c r="C152" s="9">
        <v>16.001794368738182</v>
      </c>
      <c r="D152" s="9">
        <v>16.380631001927089</v>
      </c>
      <c r="E152" s="9">
        <v>18.715337151647976</v>
      </c>
      <c r="F152" s="5"/>
    </row>
    <row r="153" spans="1:6" x14ac:dyDescent="0.3">
      <c r="A153" s="8">
        <v>45078</v>
      </c>
      <c r="B153" s="20">
        <v>132.2257159409782</v>
      </c>
      <c r="C153" s="9">
        <v>15.704786141279778</v>
      </c>
      <c r="D153" s="9">
        <v>15.534328954364407</v>
      </c>
      <c r="E153" s="9">
        <v>18.838501308073237</v>
      </c>
      <c r="F153" s="5"/>
    </row>
    <row r="154" spans="1:6" x14ac:dyDescent="0.3">
      <c r="A154" s="8">
        <v>45108</v>
      </c>
      <c r="B154" s="20">
        <v>148.16286671514453</v>
      </c>
      <c r="C154" s="9">
        <v>11.405402930330929</v>
      </c>
      <c r="D154" s="9">
        <v>14.194214235643063</v>
      </c>
      <c r="E154" s="9">
        <v>17.713245981812996</v>
      </c>
      <c r="F154" s="5"/>
    </row>
    <row r="155" spans="1:6" x14ac:dyDescent="0.3">
      <c r="A155" s="8">
        <v>45139</v>
      </c>
      <c r="B155" s="20">
        <v>147.52291454573992</v>
      </c>
      <c r="C155" s="9">
        <v>10.303281099333974</v>
      </c>
      <c r="D155" s="9">
        <v>12.308058485277547</v>
      </c>
      <c r="E155" s="9">
        <v>16.76966604477272</v>
      </c>
      <c r="F155" s="5"/>
    </row>
    <row r="156" spans="1:6" x14ac:dyDescent="0.3">
      <c r="A156" s="8">
        <v>45170</v>
      </c>
      <c r="B156" s="20">
        <v>134.51482599119396</v>
      </c>
      <c r="C156" s="9">
        <v>12.06032918927864</v>
      </c>
      <c r="D156" s="9">
        <v>11.227560272060783</v>
      </c>
      <c r="E156" s="9">
        <v>15.935992240418157</v>
      </c>
      <c r="F156" s="5"/>
    </row>
    <row r="157" spans="1:6" x14ac:dyDescent="0.3">
      <c r="A157" s="8">
        <v>45200</v>
      </c>
      <c r="B157" s="20">
        <v>129.53672478953766</v>
      </c>
      <c r="C157" s="9">
        <v>6.9624542703622447</v>
      </c>
      <c r="D157" s="9">
        <v>9.7866488601102581</v>
      </c>
      <c r="E157" s="9">
        <v>14.834426126559229</v>
      </c>
      <c r="F157" s="5"/>
    </row>
    <row r="158" spans="1:6" x14ac:dyDescent="0.3">
      <c r="A158" s="8">
        <v>45231</v>
      </c>
      <c r="B158" s="20">
        <v>124.48076754561026</v>
      </c>
      <c r="C158" s="9">
        <v>5.9790691755304266</v>
      </c>
      <c r="D158" s="9">
        <v>8.3468125002135096</v>
      </c>
      <c r="E158" s="9">
        <v>13.434640085108068</v>
      </c>
      <c r="F158" s="5"/>
    </row>
    <row r="159" spans="1:6" x14ac:dyDescent="0.3">
      <c r="A159" s="8">
        <v>45261</v>
      </c>
      <c r="B159" s="20">
        <v>159.65671101546781</v>
      </c>
      <c r="C159" s="9">
        <v>6.1177702359986554</v>
      </c>
      <c r="D159" s="9">
        <v>6.3388511183620073</v>
      </c>
      <c r="E159" s="9">
        <v>12.128894221009244</v>
      </c>
      <c r="F159" s="5"/>
    </row>
    <row r="160" spans="1:6" x14ac:dyDescent="0.3">
      <c r="A160" s="8">
        <v>45292</v>
      </c>
      <c r="B160" s="20">
        <v>114.9794772603542</v>
      </c>
      <c r="C160" s="9">
        <v>6.5336012069352467</v>
      </c>
      <c r="D160" s="9">
        <v>6.1938355045613767</v>
      </c>
      <c r="E160" s="9">
        <v>11.33772779802675</v>
      </c>
      <c r="F160" s="5"/>
    </row>
    <row r="161" spans="1:6" x14ac:dyDescent="0.3">
      <c r="A161" s="8">
        <v>45323</v>
      </c>
      <c r="B161" s="20">
        <v>120.56979603462243</v>
      </c>
      <c r="C161" s="9">
        <v>13.055404592755313</v>
      </c>
      <c r="D161" s="9">
        <v>8.2676258774159539</v>
      </c>
      <c r="E161" s="9">
        <v>11.195136198893819</v>
      </c>
      <c r="F161" s="5"/>
    </row>
    <row r="162" spans="1:6" x14ac:dyDescent="0.3">
      <c r="A162" s="8">
        <v>45352</v>
      </c>
      <c r="B162" s="20">
        <v>140.14465038322757</v>
      </c>
      <c r="C162" s="9">
        <v>14.996669881770131</v>
      </c>
      <c r="D162" s="9">
        <v>11.66644545932771</v>
      </c>
      <c r="E162" s="9">
        <v>11.00490156716576</v>
      </c>
      <c r="F162" s="5"/>
    </row>
    <row r="163" spans="1:6" x14ac:dyDescent="0.3">
      <c r="A163" s="8">
        <v>45383</v>
      </c>
      <c r="B163" s="20">
        <v>128.02587142587433</v>
      </c>
      <c r="C163" s="9">
        <v>2.5867858769733005</v>
      </c>
      <c r="D163" s="9">
        <v>10.027266256733332</v>
      </c>
      <c r="E163" s="9">
        <v>9.9974814201870341</v>
      </c>
      <c r="F163" s="5"/>
    </row>
    <row r="164" spans="1:6" x14ac:dyDescent="0.3">
      <c r="A164" s="8">
        <v>45413</v>
      </c>
      <c r="B164" s="20">
        <v>139.97981127607835</v>
      </c>
      <c r="C164" s="9">
        <v>10.012209859309801</v>
      </c>
      <c r="D164" s="9">
        <v>9.1584481614904227</v>
      </c>
      <c r="E164" s="9">
        <v>9.5533109725484238</v>
      </c>
      <c r="F164" s="5"/>
    </row>
    <row r="165" spans="1:6" x14ac:dyDescent="0.3">
      <c r="A165" s="8">
        <v>45444</v>
      </c>
      <c r="B165" s="20">
        <v>144.55646290290306</v>
      </c>
      <c r="C165" s="9">
        <v>9.3255286040038943</v>
      </c>
      <c r="D165" s="9">
        <v>7.3643602661005048</v>
      </c>
      <c r="E165" s="9">
        <v>9.0634334674600545</v>
      </c>
      <c r="F165" s="5"/>
    </row>
    <row r="166" spans="1:6" x14ac:dyDescent="0.3">
      <c r="A166" s="8">
        <v>45474</v>
      </c>
      <c r="B166" s="20">
        <v>163.09717529939473</v>
      </c>
      <c r="C166" s="9">
        <v>10.07965687715982</v>
      </c>
      <c r="D166" s="9">
        <v>9.8139810527562439</v>
      </c>
      <c r="E166" s="9">
        <v>8.956993193940562</v>
      </c>
      <c r="F166" s="5"/>
    </row>
    <row r="167" spans="1:6" x14ac:dyDescent="0.3">
      <c r="A167" s="8">
        <v>45505</v>
      </c>
      <c r="B167" s="20">
        <v>170.86223003261708</v>
      </c>
      <c r="C167" s="9">
        <v>15.820806929380948</v>
      </c>
      <c r="D167" s="9">
        <v>11.825896561311632</v>
      </c>
      <c r="E167" s="9">
        <v>9.5027441343907135</v>
      </c>
      <c r="F167" s="5"/>
    </row>
    <row r="168" spans="1:6" x14ac:dyDescent="0.3">
      <c r="A168" s="8">
        <v>45536</v>
      </c>
      <c r="B168" s="20">
        <v>146.42332989961469</v>
      </c>
      <c r="C168" s="9">
        <v>8.8529303893983542</v>
      </c>
      <c r="D168" s="9">
        <v>11.66482034976384</v>
      </c>
      <c r="E168" s="9">
        <v>9.2466165159622395</v>
      </c>
      <c r="F168" s="5"/>
    </row>
    <row r="169" spans="1:6" x14ac:dyDescent="0.3">
      <c r="A169" s="8">
        <v>45566</v>
      </c>
      <c r="B169" s="20">
        <v>145.19968646011608</v>
      </c>
      <c r="C169" s="9">
        <v>12.091522073007887</v>
      </c>
      <c r="D169" s="9">
        <v>12.369761818312156</v>
      </c>
      <c r="E169" s="9">
        <v>9.663280156707577</v>
      </c>
      <c r="F169" s="5"/>
    </row>
    <row r="170" spans="1:6" x14ac:dyDescent="0.3">
      <c r="A170" s="8">
        <v>45597</v>
      </c>
      <c r="B170" s="20">
        <v>141.89431007762275</v>
      </c>
      <c r="C170" s="9">
        <v>13.988942127652043</v>
      </c>
      <c r="D170" s="9">
        <v>11.578189506806259</v>
      </c>
      <c r="E170" s="9">
        <v>10.287695521747832</v>
      </c>
      <c r="F170" s="5"/>
    </row>
    <row r="171" spans="1:6" x14ac:dyDescent="0.3">
      <c r="A171" s="8">
        <v>45627</v>
      </c>
      <c r="B171" s="20">
        <v>176.42598932047738</v>
      </c>
      <c r="C171" s="9">
        <v>10.50333443445728</v>
      </c>
      <c r="D171" s="9">
        <v>12.049526439857052</v>
      </c>
      <c r="E171" s="9">
        <v>10.710686226481208</v>
      </c>
      <c r="F171" s="5"/>
    </row>
    <row r="172" spans="1:6" x14ac:dyDescent="0.3">
      <c r="A172" s="8">
        <v>45658</v>
      </c>
      <c r="B172" s="20">
        <v>130.89246856169504</v>
      </c>
      <c r="C172" s="9">
        <v>13.839853581268418</v>
      </c>
      <c r="D172" s="9">
        <v>12.551662215216972</v>
      </c>
      <c r="E172" s="9">
        <v>11.226464435204457</v>
      </c>
      <c r="F172" s="5"/>
    </row>
    <row r="173" spans="1:6" x14ac:dyDescent="0.3">
      <c r="A173" s="8">
        <v>45689</v>
      </c>
      <c r="B173" s="20">
        <v>127.782817768201</v>
      </c>
      <c r="C173" s="9">
        <v>5.9824449993324231</v>
      </c>
      <c r="D173" s="9">
        <v>10.094809523073973</v>
      </c>
      <c r="E173" s="9">
        <v>10.704678623373297</v>
      </c>
      <c r="F173" s="5"/>
    </row>
    <row r="174" spans="1:6" x14ac:dyDescent="0.3">
      <c r="A174" s="8">
        <v>45717</v>
      </c>
      <c r="B174" s="20">
        <v>147.28348082556539</v>
      </c>
      <c r="C174" s="9">
        <v>5.0939014959305151</v>
      </c>
      <c r="D174" s="9">
        <v>8.0557181178102244</v>
      </c>
      <c r="E174" s="9">
        <v>9.8882724017682975</v>
      </c>
      <c r="F174" s="5"/>
    </row>
    <row r="175" spans="1:6" x14ac:dyDescent="0.3">
      <c r="A175" s="8">
        <v>45748</v>
      </c>
      <c r="B175" s="20">
        <v>154.07534498896135</v>
      </c>
      <c r="C175" s="9">
        <v>20.347038667234848</v>
      </c>
      <c r="D175" s="9">
        <v>10.392882828079827</v>
      </c>
      <c r="E175" s="9">
        <v>11.28846905590146</v>
      </c>
      <c r="F175" s="5"/>
    </row>
    <row r="176" spans="1:6" x14ac:dyDescent="0.3">
      <c r="A176" s="8">
        <v>45778</v>
      </c>
      <c r="B176" s="20">
        <v>157.03411360076572</v>
      </c>
      <c r="C176" s="9">
        <v>12.183401427118397</v>
      </c>
      <c r="D176" s="9">
        <v>12.309828574763584</v>
      </c>
      <c r="E176" s="9">
        <v>11.466061339238014</v>
      </c>
      <c r="F176" s="5"/>
    </row>
    <row r="177" spans="1:6" x14ac:dyDescent="0.3">
      <c r="A177" s="8">
        <v>45809</v>
      </c>
      <c r="B177" s="20">
        <v>159.7410351441363</v>
      </c>
      <c r="C177" s="9">
        <v>10.504249990837522</v>
      </c>
      <c r="D177" s="9">
        <v>14.128380111934735</v>
      </c>
      <c r="E177" s="9">
        <v>11.554287981280867</v>
      </c>
      <c r="F177" s="5"/>
    </row>
    <row r="178" spans="1:6" x14ac:dyDescent="0.3">
      <c r="A178" s="8">
        <v>45839</v>
      </c>
      <c r="B178" s="20">
        <v>185.60809273711575</v>
      </c>
      <c r="C178" s="9">
        <v>13.802150402910479</v>
      </c>
      <c r="D178" s="9">
        <v>12.230942988608444</v>
      </c>
      <c r="E178" s="9">
        <v>11.909529283968382</v>
      </c>
      <c r="F178" s="5"/>
    </row>
    <row r="179" spans="1:6" x14ac:dyDescent="0.3">
      <c r="A179" s="8">
        <v>45870</v>
      </c>
      <c r="B179" s="20">
        <v>186.98820511191283</v>
      </c>
      <c r="C179" s="9">
        <v>9.437998717573425</v>
      </c>
      <c r="D179" s="9">
        <v>11.247582019960895</v>
      </c>
      <c r="E179" s="9">
        <v>11.311294365629896</v>
      </c>
      <c r="F179" s="5"/>
    </row>
    <row r="180" spans="1:6" x14ac:dyDescent="0.3">
      <c r="A180" s="8">
        <v>45901</v>
      </c>
      <c r="B180" s="20">
        <v>162.35238934168254</v>
      </c>
      <c r="C180" s="9">
        <v>10.878771472407124</v>
      </c>
      <c r="D180" s="9">
        <v>11.358849508355977</v>
      </c>
      <c r="E180" s="9">
        <v>11.470215421909147</v>
      </c>
      <c r="F180" s="5"/>
    </row>
    <row r="181" spans="1:6" x14ac:dyDescent="0.3">
      <c r="A181" s="8">
        <v>45931</v>
      </c>
      <c r="B181" s="20">
        <v>159.12595946406313</v>
      </c>
      <c r="C181" s="9">
        <v>9.5911178208861756</v>
      </c>
      <c r="D181" s="9">
        <v>9.9422214836022231</v>
      </c>
      <c r="E181" s="9">
        <v>11.262128607072579</v>
      </c>
      <c r="F181" s="5"/>
    </row>
    <row r="182" spans="1:6" x14ac:dyDescent="0.3">
      <c r="A182" s="8">
        <v>45962</v>
      </c>
      <c r="B182" s="20">
        <v>154.85670874703951</v>
      </c>
      <c r="C182" s="9">
        <v>9.1352490894988847</v>
      </c>
      <c r="D182" s="9">
        <v>9.8768211797456651</v>
      </c>
      <c r="E182" s="9">
        <v>10.888319663244523</v>
      </c>
      <c r="F182" s="5"/>
    </row>
    <row r="183" spans="1:6" x14ac:dyDescent="0.3">
      <c r="A183" s="8">
        <v>45992</v>
      </c>
      <c r="B183" s="20">
        <v>190.98559702899286</v>
      </c>
      <c r="C183" s="9">
        <v>8.2525300068279499</v>
      </c>
      <c r="D183" s="9">
        <v>8.9420695215842834</v>
      </c>
      <c r="E183" s="9">
        <v>10.655340836707849</v>
      </c>
      <c r="F183" s="5"/>
    </row>
    <row r="184" spans="1:6" x14ac:dyDescent="0.3">
      <c r="A184" s="8">
        <v>46023</v>
      </c>
      <c r="B184" s="20">
        <v>143.5272952527996</v>
      </c>
      <c r="C184" s="9">
        <v>9.6528294025941204</v>
      </c>
      <c r="D184" s="9">
        <v>8.9393792726369803</v>
      </c>
      <c r="E184" s="9">
        <v>10.370813157532908</v>
      </c>
      <c r="F184" s="5"/>
    </row>
    <row r="185" spans="1:6" x14ac:dyDescent="0.3">
      <c r="A185" s="8">
        <v>46054</v>
      </c>
      <c r="B185" s="20">
        <v>138.07587353015279</v>
      </c>
      <c r="C185" s="9">
        <v>8.0551172228988346</v>
      </c>
      <c r="D185" s="9">
        <v>8.6158079186361611</v>
      </c>
      <c r="E185" s="9">
        <v>10.50366823705302</v>
      </c>
      <c r="F185" s="5"/>
    </row>
    <row r="186" spans="1:6" x14ac:dyDescent="0.3">
      <c r="A186" s="8">
        <v>46082</v>
      </c>
      <c r="B186" s="20">
        <v>162.75159326065173</v>
      </c>
      <c r="C186" s="9">
        <v>10.502272453355403</v>
      </c>
      <c r="D186" s="9">
        <v>9.4581021509110403</v>
      </c>
      <c r="E186" s="9">
        <v>10.933726185749567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zoomScaleNormal="100" workbookViewId="0">
      <selection activeCell="P27" sqref="P27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Índice</vt:lpstr>
      <vt:lpstr>1</vt:lpstr>
      <vt:lpstr>2</vt:lpstr>
      <vt:lpstr>3</vt:lpstr>
      <vt:lpstr>Nota Metodológica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carlos.pinto</dc:creator>
  <cp:lastModifiedBy>Ana Furtado</cp:lastModifiedBy>
  <cp:lastPrinted>2017-02-08T11:40:29Z</cp:lastPrinted>
  <dcterms:created xsi:type="dcterms:W3CDTF">2012-01-09T15:17:32Z</dcterms:created>
  <dcterms:modified xsi:type="dcterms:W3CDTF">2026-04-19T15:43:15Z</dcterms:modified>
</cp:coreProperties>
</file>