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34_Trabalho_Emprego_Desemprego\342_EstRemCustoMaoObraCondRelTrab\A117_IndCustoTrabalho\2008_2018\"/>
    </mc:Choice>
  </mc:AlternateContent>
  <xr:revisionPtr revIDLastSave="0" documentId="13_ncr:1_{D86523DE-E24B-448C-A042-9063B0A1A167}" xr6:coauthVersionLast="47" xr6:coauthVersionMax="47" xr10:uidLastSave="{00000000-0000-0000-0000-000000000000}"/>
  <bookViews>
    <workbookView xWindow="-120" yWindow="-120" windowWidth="29040" windowHeight="15840" xr2:uid="{93DB341B-F502-AA41-842E-AB3DE09C1F23}"/>
  </bookViews>
  <sheets>
    <sheet name="Índice" sheetId="1" r:id="rId1"/>
    <sheet name="Quadro 1" sheetId="2" r:id="rId2"/>
    <sheet name="Quadro 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5" l="1"/>
  <c r="B1" i="2" l="1"/>
</calcChain>
</file>

<file path=xl/sharedStrings.xml><?xml version="1.0" encoding="utf-8"?>
<sst xmlns="http://schemas.openxmlformats.org/spreadsheetml/2006/main" count="17" uniqueCount="10">
  <si>
    <t>Índice de Custo do Trabalho (Anual)</t>
  </si>
  <si>
    <t>Quadro 1 - Índice de Custo do Trabalho: índice - valores ajustados de dias úteis; por componente do índice</t>
  </si>
  <si>
    <t>Quadro 2 - Índice de Custo do Trabalho: taxa de variação média anual (%) - valores ajustados de dias úteis; por componente do índice</t>
  </si>
  <si>
    <t>Ano</t>
  </si>
  <si>
    <t>Região Autónoma dos Açores</t>
  </si>
  <si>
    <t>Total</t>
  </si>
  <si>
    <t xml:space="preserve">Custos salariais </t>
  </si>
  <si>
    <t>Outros custos</t>
  </si>
  <si>
    <r>
      <t xml:space="preserve">Nota: </t>
    </r>
    <r>
      <rPr>
        <sz val="8"/>
        <rFont val="Arial"/>
        <family val="2"/>
      </rPr>
      <t>Não inclui a Administração Pública.</t>
    </r>
  </si>
  <si>
    <t>Base 2020 (2020=100)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</si>
</sst>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b/>
      <sz val="16"/>
      <name val="Arial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5" borderId="11" xfId="0" applyFont="1" applyFill="1" applyBorder="1"/>
    <xf numFmtId="0" fontId="5" fillId="2" borderId="0" xfId="0" applyFont="1" applyFill="1" applyAlignment="1">
      <alignment horizontal="left"/>
    </xf>
    <xf numFmtId="0" fontId="4" fillId="0" borderId="0" xfId="0" applyFont="1"/>
    <xf numFmtId="0" fontId="8" fillId="2" borderId="0" xfId="0" applyFont="1" applyFill="1"/>
    <xf numFmtId="0" fontId="5" fillId="2" borderId="7" xfId="0" applyFont="1" applyFill="1" applyBorder="1"/>
    <xf numFmtId="0" fontId="11" fillId="2" borderId="0" xfId="0" applyFont="1" applyFill="1"/>
    <xf numFmtId="0" fontId="3" fillId="2" borderId="0" xfId="1" applyFont="1" applyFill="1" applyAlignment="1" applyProtection="1">
      <alignment horizontal="left"/>
    </xf>
    <xf numFmtId="0" fontId="1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right" indent="4"/>
    </xf>
    <xf numFmtId="2" fontId="5" fillId="2" borderId="0" xfId="0" applyNumberFormat="1" applyFont="1" applyFill="1" applyAlignment="1">
      <alignment horizontal="right" indent="4"/>
    </xf>
    <xf numFmtId="2" fontId="5" fillId="2" borderId="1" xfId="0" applyNumberFormat="1" applyFont="1" applyFill="1" applyBorder="1" applyAlignment="1">
      <alignment horizontal="right" indent="4"/>
    </xf>
    <xf numFmtId="2" fontId="5" fillId="5" borderId="2" xfId="0" applyNumberFormat="1" applyFont="1" applyFill="1" applyBorder="1" applyAlignment="1">
      <alignment horizontal="right" indent="4"/>
    </xf>
    <xf numFmtId="2" fontId="5" fillId="5" borderId="0" xfId="0" applyNumberFormat="1" applyFont="1" applyFill="1" applyAlignment="1">
      <alignment horizontal="right" indent="4"/>
    </xf>
    <xf numFmtId="2" fontId="5" fillId="5" borderId="1" xfId="0" applyNumberFormat="1" applyFont="1" applyFill="1" applyBorder="1" applyAlignment="1">
      <alignment horizontal="right" indent="4"/>
    </xf>
    <xf numFmtId="2" fontId="5" fillId="2" borderId="10" xfId="0" applyNumberFormat="1" applyFont="1" applyFill="1" applyBorder="1" applyAlignment="1">
      <alignment horizontal="right" indent="4"/>
    </xf>
    <xf numFmtId="2" fontId="5" fillId="2" borderId="3" xfId="0" applyNumberFormat="1" applyFont="1" applyFill="1" applyBorder="1" applyAlignment="1">
      <alignment horizontal="right" indent="4"/>
    </xf>
    <xf numFmtId="2" fontId="5" fillId="2" borderId="8" xfId="0" applyNumberFormat="1" applyFont="1" applyFill="1" applyBorder="1" applyAlignment="1">
      <alignment horizontal="right" indent="4"/>
    </xf>
    <xf numFmtId="2" fontId="5" fillId="2" borderId="2" xfId="0" applyNumberFormat="1" applyFont="1" applyFill="1" applyBorder="1" applyAlignment="1">
      <alignment horizontal="right" indent="5"/>
    </xf>
    <xf numFmtId="2" fontId="5" fillId="2" borderId="0" xfId="0" applyNumberFormat="1" applyFont="1" applyFill="1" applyAlignment="1">
      <alignment horizontal="right" indent="5"/>
    </xf>
    <xf numFmtId="2" fontId="5" fillId="2" borderId="1" xfId="0" applyNumberFormat="1" applyFont="1" applyFill="1" applyBorder="1" applyAlignment="1">
      <alignment horizontal="right" indent="5"/>
    </xf>
    <xf numFmtId="164" fontId="5" fillId="5" borderId="2" xfId="0" applyNumberFormat="1" applyFont="1" applyFill="1" applyBorder="1" applyAlignment="1">
      <alignment horizontal="right" indent="5"/>
    </xf>
    <xf numFmtId="164" fontId="5" fillId="5" borderId="0" xfId="0" applyNumberFormat="1" applyFont="1" applyFill="1" applyAlignment="1">
      <alignment horizontal="right" indent="5"/>
    </xf>
    <xf numFmtId="164" fontId="5" fillId="5" borderId="1" xfId="0" applyNumberFormat="1" applyFont="1" applyFill="1" applyBorder="1" applyAlignment="1">
      <alignment horizontal="right" indent="5"/>
    </xf>
    <xf numFmtId="164" fontId="5" fillId="2" borderId="2" xfId="0" applyNumberFormat="1" applyFont="1" applyFill="1" applyBorder="1" applyAlignment="1">
      <alignment horizontal="right" indent="5"/>
    </xf>
    <xf numFmtId="164" fontId="5" fillId="2" borderId="0" xfId="0" applyNumberFormat="1" applyFont="1" applyFill="1" applyAlignment="1">
      <alignment horizontal="right" indent="5"/>
    </xf>
    <xf numFmtId="164" fontId="5" fillId="2" borderId="1" xfId="0" applyNumberFormat="1" applyFont="1" applyFill="1" applyBorder="1" applyAlignment="1">
      <alignment horizontal="right" indent="5"/>
    </xf>
    <xf numFmtId="164" fontId="5" fillId="2" borderId="10" xfId="0" applyNumberFormat="1" applyFont="1" applyFill="1" applyBorder="1" applyAlignment="1">
      <alignment horizontal="right" indent="5"/>
    </xf>
    <xf numFmtId="164" fontId="5" fillId="2" borderId="3" xfId="0" applyNumberFormat="1" applyFont="1" applyFill="1" applyBorder="1" applyAlignment="1">
      <alignment horizontal="right" indent="5"/>
    </xf>
    <xf numFmtId="164" fontId="5" fillId="2" borderId="8" xfId="0" applyNumberFormat="1" applyFont="1" applyFill="1" applyBorder="1" applyAlignment="1">
      <alignment horizontal="right" indent="5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52C7B-399B-714D-AF05-BE91E0E7F5DA}">
  <dimension ref="B1:L4"/>
  <sheetViews>
    <sheetView showRowColHeaders="0" tabSelected="1" workbookViewId="0">
      <selection activeCell="A2" sqref="A2"/>
    </sheetView>
  </sheetViews>
  <sheetFormatPr defaultColWidth="10.875" defaultRowHeight="12.75" x14ac:dyDescent="0.2"/>
  <cols>
    <col min="1" max="1" width="5.875" style="2" customWidth="1"/>
    <col min="2" max="16384" width="10.875" style="2"/>
  </cols>
  <sheetData>
    <row r="1" spans="2:12" ht="30.95" customHeight="1" x14ac:dyDescent="0.2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2:12" ht="15" customHeigh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 ht="20.100000000000001" customHeight="1" x14ac:dyDescent="0.2">
      <c r="B3" s="14" t="s">
        <v>1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2:12" ht="20.100000000000001" customHeight="1" x14ac:dyDescent="0.2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</row>
  </sheetData>
  <mergeCells count="3">
    <mergeCell ref="B4:L4"/>
    <mergeCell ref="B3:L3"/>
    <mergeCell ref="B1:L1"/>
  </mergeCells>
  <hyperlinks>
    <hyperlink ref="B3" location="'Quadro 1'!A1" display="'Quadro 1'!A1" xr:uid="{8E79DB44-ABE9-7F4A-9E7E-B1F6F1B2FE0C}"/>
    <hyperlink ref="B4" location="'Quadro 1'!A1" display="'Quadro 1'!A1" xr:uid="{9B7CA215-8C57-8F45-B5B4-4D13199418DC}"/>
    <hyperlink ref="B3:L3" location="'Quadro 1'!A1" display="Quadro 1 - Índice de Custo do Trabalho: índice - valores ajustados de dias úteis; por componente do índice" xr:uid="{B9635009-9A70-5F49-825C-6E9251A85779}"/>
    <hyperlink ref="B4:L4" location="'Quadro 2'!A1" display="Quadro 2 - Índice de Custo do Trabalho: taxa de variação média anual (%) - valores ajustados de dias úteis; por componente do índice" xr:uid="{44689AE2-A4BE-9D47-9E7E-4EF9B43CE7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A060-4E59-2449-97B1-0A94B1446F84}">
  <dimension ref="A1:M45"/>
  <sheetViews>
    <sheetView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3" width="0" style="2" hidden="1" customWidth="1"/>
    <col min="14" max="16384" width="10.875" style="2" hidden="1"/>
  </cols>
  <sheetData>
    <row r="1" spans="2:13" s="3" customFormat="1" ht="30" customHeight="1" x14ac:dyDescent="0.25">
      <c r="B1" s="18" t="str">
        <f>Índice!B3</f>
        <v>Quadro 1 - Índice de Custo do Trabalho: índice - valores ajustados de dias úteis; por componente do índice</v>
      </c>
      <c r="C1" s="18"/>
      <c r="D1" s="18"/>
      <c r="E1" s="18"/>
      <c r="F1" s="18"/>
      <c r="G1" s="18"/>
      <c r="H1" s="18"/>
      <c r="I1" s="18"/>
    </row>
    <row r="2" spans="2:13" s="10" customFormat="1" ht="30" customHeight="1" x14ac:dyDescent="0.2">
      <c r="B2" s="16" t="s">
        <v>3</v>
      </c>
      <c r="C2" s="20" t="s">
        <v>4</v>
      </c>
      <c r="D2" s="21"/>
      <c r="E2" s="22"/>
      <c r="F2" s="1"/>
      <c r="G2" s="1"/>
      <c r="H2" s="1"/>
      <c r="I2" s="1"/>
      <c r="J2" s="1"/>
      <c r="K2" s="1"/>
      <c r="L2" s="1"/>
      <c r="M2" s="1"/>
    </row>
    <row r="3" spans="2:13" ht="20.100000000000001" customHeight="1" x14ac:dyDescent="0.2">
      <c r="B3" s="17"/>
      <c r="C3" s="6" t="s">
        <v>5</v>
      </c>
      <c r="D3" s="4" t="s">
        <v>6</v>
      </c>
      <c r="E3" s="5" t="s">
        <v>7</v>
      </c>
    </row>
    <row r="4" spans="2:13" x14ac:dyDescent="0.2">
      <c r="B4" s="7">
        <v>2008</v>
      </c>
      <c r="C4" s="23">
        <v>79.677030087712225</v>
      </c>
      <c r="D4" s="24">
        <v>79.500908032765963</v>
      </c>
      <c r="E4" s="25">
        <v>80.48415881254985</v>
      </c>
    </row>
    <row r="5" spans="2:13" x14ac:dyDescent="0.2">
      <c r="B5" s="8">
        <v>2009</v>
      </c>
      <c r="C5" s="26">
        <v>84.744867473706577</v>
      </c>
      <c r="D5" s="27">
        <v>85.263816203478044</v>
      </c>
      <c r="E5" s="28">
        <v>82.843787780434582</v>
      </c>
    </row>
    <row r="6" spans="2:13" x14ac:dyDescent="0.2">
      <c r="B6" s="7">
        <v>2010</v>
      </c>
      <c r="C6" s="23">
        <v>84.943603348792507</v>
      </c>
      <c r="D6" s="24">
        <v>85.587598300395129</v>
      </c>
      <c r="E6" s="25">
        <v>82.554234837685897</v>
      </c>
    </row>
    <row r="7" spans="2:13" x14ac:dyDescent="0.2">
      <c r="B7" s="8">
        <v>2011</v>
      </c>
      <c r="C7" s="26">
        <v>87.509631529967407</v>
      </c>
      <c r="D7" s="27">
        <v>86.330842949295089</v>
      </c>
      <c r="E7" s="28">
        <v>92.245657380870938</v>
      </c>
    </row>
    <row r="8" spans="2:13" x14ac:dyDescent="0.2">
      <c r="B8" s="7">
        <v>2012</v>
      </c>
      <c r="C8" s="23">
        <v>85.093482834567894</v>
      </c>
      <c r="D8" s="24">
        <v>84.842899130337273</v>
      </c>
      <c r="E8" s="25">
        <v>86.201512495435537</v>
      </c>
    </row>
    <row r="9" spans="2:13" x14ac:dyDescent="0.2">
      <c r="B9" s="8">
        <v>2013</v>
      </c>
      <c r="C9" s="26">
        <v>79.78267216475588</v>
      </c>
      <c r="D9" s="27">
        <v>79.054683309640296</v>
      </c>
      <c r="E9" s="28">
        <v>82.747823293234077</v>
      </c>
    </row>
    <row r="10" spans="2:13" x14ac:dyDescent="0.2">
      <c r="B10" s="7">
        <v>2014</v>
      </c>
      <c r="C10" s="23">
        <v>79.307210609412635</v>
      </c>
      <c r="D10" s="24">
        <v>78.17479076632911</v>
      </c>
      <c r="E10" s="25">
        <v>83.851961221497149</v>
      </c>
    </row>
    <row r="11" spans="2:13" x14ac:dyDescent="0.2">
      <c r="B11" s="8">
        <v>2015</v>
      </c>
      <c r="C11" s="26">
        <v>80.540729628296489</v>
      </c>
      <c r="D11" s="27">
        <v>79.682473873711416</v>
      </c>
      <c r="E11" s="28">
        <v>84.016505192370545</v>
      </c>
    </row>
    <row r="12" spans="2:13" x14ac:dyDescent="0.2">
      <c r="B12" s="7">
        <v>2016</v>
      </c>
      <c r="C12" s="23">
        <v>81.437244379160404</v>
      </c>
      <c r="D12" s="24">
        <v>81.129042774011793</v>
      </c>
      <c r="E12" s="25">
        <v>82.743478438701857</v>
      </c>
    </row>
    <row r="13" spans="2:13" x14ac:dyDescent="0.2">
      <c r="B13" s="8">
        <v>2017</v>
      </c>
      <c r="C13" s="26">
        <v>83.557682940735418</v>
      </c>
      <c r="D13" s="27">
        <v>83.177365675356114</v>
      </c>
      <c r="E13" s="28">
        <v>85.14984022897049</v>
      </c>
    </row>
    <row r="14" spans="2:13" x14ac:dyDescent="0.2">
      <c r="B14" s="12">
        <v>2018</v>
      </c>
      <c r="C14" s="29">
        <v>87.471020340292796</v>
      </c>
      <c r="D14" s="30">
        <v>87.004328493878177</v>
      </c>
      <c r="E14" s="31">
        <v>89.407866180860026</v>
      </c>
    </row>
    <row r="16" spans="2:13" x14ac:dyDescent="0.2">
      <c r="B16" s="13" t="s">
        <v>9</v>
      </c>
    </row>
    <row r="17" spans="2:6" x14ac:dyDescent="0.2">
      <c r="B17" s="19" t="s">
        <v>8</v>
      </c>
      <c r="C17" s="19"/>
      <c r="D17" s="19"/>
      <c r="E17" s="19"/>
      <c r="F17" s="11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</sheetData>
  <mergeCells count="4">
    <mergeCell ref="B2:B3"/>
    <mergeCell ref="B1:I1"/>
    <mergeCell ref="B17:E17"/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552-4288-3342-B178-E8B490D27956}">
  <dimension ref="A1:M45"/>
  <sheetViews>
    <sheetView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ColWidth="0" defaultRowHeight="12.75" x14ac:dyDescent="0.2"/>
  <cols>
    <col min="1" max="1" width="5.875" style="2" customWidth="1"/>
    <col min="2" max="2" width="15.875" style="2" customWidth="1"/>
    <col min="3" max="5" width="18.875" style="2" customWidth="1"/>
    <col min="6" max="9" width="10.875" style="2" customWidth="1"/>
    <col min="10" max="13" width="0" style="2" hidden="1" customWidth="1"/>
    <col min="14" max="16384" width="10.875" style="2" hidden="1"/>
  </cols>
  <sheetData>
    <row r="1" spans="2:13" s="3" customFormat="1" ht="30" customHeight="1" x14ac:dyDescent="0.25">
      <c r="B1" s="18" t="str">
        <f>Índice!B4</f>
        <v>Quadro 2 - Índice de Custo do Trabalho: taxa de variação média anual (%) - valores ajustados de dias úteis; por componente do índice</v>
      </c>
      <c r="C1" s="18"/>
      <c r="D1" s="18"/>
      <c r="E1" s="18"/>
      <c r="F1" s="18"/>
      <c r="G1" s="18"/>
      <c r="H1" s="18"/>
      <c r="I1" s="18"/>
    </row>
    <row r="2" spans="2:13" s="10" customFormat="1" ht="30" customHeight="1" x14ac:dyDescent="0.2">
      <c r="B2" s="16" t="s">
        <v>3</v>
      </c>
      <c r="C2" s="20" t="s">
        <v>4</v>
      </c>
      <c r="D2" s="21"/>
      <c r="E2" s="22"/>
      <c r="F2" s="1"/>
      <c r="G2" s="1"/>
      <c r="H2" s="1"/>
      <c r="I2" s="1"/>
      <c r="J2" s="1"/>
      <c r="K2" s="1"/>
      <c r="L2" s="1"/>
      <c r="M2" s="1"/>
    </row>
    <row r="3" spans="2:13" ht="20.100000000000001" customHeight="1" x14ac:dyDescent="0.2">
      <c r="B3" s="17"/>
      <c r="C3" s="6" t="s">
        <v>5</v>
      </c>
      <c r="D3" s="4" t="s">
        <v>6</v>
      </c>
      <c r="E3" s="5" t="s">
        <v>7</v>
      </c>
    </row>
    <row r="4" spans="2:13" x14ac:dyDescent="0.2">
      <c r="B4" s="7">
        <v>2008</v>
      </c>
      <c r="C4" s="32"/>
      <c r="D4" s="33"/>
      <c r="E4" s="34"/>
    </row>
    <row r="5" spans="2:13" x14ac:dyDescent="0.2">
      <c r="B5" s="8">
        <v>2009</v>
      </c>
      <c r="C5" s="35">
        <v>6.3604747571733355</v>
      </c>
      <c r="D5" s="36">
        <v>7.2488583002560603</v>
      </c>
      <c r="E5" s="37">
        <v>2.9317930418833953</v>
      </c>
    </row>
    <row r="6" spans="2:13" x14ac:dyDescent="0.2">
      <c r="B6" s="7">
        <v>2010</v>
      </c>
      <c r="C6" s="38">
        <v>0.23451080992909112</v>
      </c>
      <c r="D6" s="39">
        <v>0.3797415027077875</v>
      </c>
      <c r="E6" s="40">
        <v>-0.34951678394534724</v>
      </c>
    </row>
    <row r="7" spans="2:13" x14ac:dyDescent="0.2">
      <c r="B7" s="8">
        <v>2011</v>
      </c>
      <c r="C7" s="35">
        <v>3.0208609948395519</v>
      </c>
      <c r="D7" s="36">
        <v>0.86840227282849014</v>
      </c>
      <c r="E7" s="37">
        <v>11.739461412536684</v>
      </c>
    </row>
    <row r="8" spans="2:13" x14ac:dyDescent="0.2">
      <c r="B8" s="7">
        <v>2012</v>
      </c>
      <c r="C8" s="38">
        <v>-2.7610088777166339</v>
      </c>
      <c r="D8" s="39">
        <v>-1.7235367663810877</v>
      </c>
      <c r="E8" s="40">
        <v>-6.5522270175601562</v>
      </c>
    </row>
    <row r="9" spans="2:13" x14ac:dyDescent="0.2">
      <c r="B9" s="8">
        <v>2013</v>
      </c>
      <c r="C9" s="35">
        <v>-6.241148549691971</v>
      </c>
      <c r="D9" s="36">
        <v>-6.8222749104848646</v>
      </c>
      <c r="E9" s="37">
        <v>-4.0065297025784048</v>
      </c>
    </row>
    <row r="10" spans="2:13" x14ac:dyDescent="0.2">
      <c r="B10" s="7">
        <v>2014</v>
      </c>
      <c r="C10" s="38">
        <v>-0.5959458895553098</v>
      </c>
      <c r="D10" s="39">
        <v>-1.1130176056298069</v>
      </c>
      <c r="E10" s="40">
        <v>1.3343407528078757</v>
      </c>
    </row>
    <row r="11" spans="2:13" x14ac:dyDescent="0.2">
      <c r="B11" s="8">
        <v>2015</v>
      </c>
      <c r="C11" s="35">
        <v>1.5553680546891684</v>
      </c>
      <c r="D11" s="36">
        <v>1.9286052352719452</v>
      </c>
      <c r="E11" s="37">
        <v>0.19623151143565565</v>
      </c>
    </row>
    <row r="12" spans="2:13" x14ac:dyDescent="0.2">
      <c r="B12" s="7">
        <v>2016</v>
      </c>
      <c r="C12" s="38">
        <v>1.1131197283677636</v>
      </c>
      <c r="D12" s="39">
        <v>1.8154166530936777</v>
      </c>
      <c r="E12" s="40">
        <v>-1.5152103158229124</v>
      </c>
    </row>
    <row r="13" spans="2:13" x14ac:dyDescent="0.2">
      <c r="B13" s="8">
        <v>2017</v>
      </c>
      <c r="C13" s="35">
        <v>2.6037700289839734</v>
      </c>
      <c r="D13" s="36">
        <v>2.5247714398036294</v>
      </c>
      <c r="E13" s="37">
        <v>2.908219276823516</v>
      </c>
    </row>
    <row r="14" spans="2:13" x14ac:dyDescent="0.2">
      <c r="B14" s="12">
        <v>2018</v>
      </c>
      <c r="C14" s="41">
        <v>4.6833962621162897</v>
      </c>
      <c r="D14" s="42">
        <v>4.6009666060582219</v>
      </c>
      <c r="E14" s="43">
        <v>5.0006270598272238</v>
      </c>
    </row>
    <row r="16" spans="2:13" x14ac:dyDescent="0.2">
      <c r="B16" s="13" t="s">
        <v>9</v>
      </c>
    </row>
    <row r="17" spans="2:6" x14ac:dyDescent="0.2">
      <c r="B17" s="19" t="s">
        <v>8</v>
      </c>
      <c r="C17" s="19"/>
      <c r="D17" s="19"/>
      <c r="E17" s="19"/>
      <c r="F17" s="11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</sheetData>
  <mergeCells count="4">
    <mergeCell ref="B1:I1"/>
    <mergeCell ref="B2:B3"/>
    <mergeCell ref="C2:E2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Índice</vt:lpstr>
      <vt:lpstr>Quadro 1</vt:lpstr>
      <vt:lpstr>Quadro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Sousa</dc:creator>
  <cp:lastModifiedBy>Duarte Filipe</cp:lastModifiedBy>
  <dcterms:created xsi:type="dcterms:W3CDTF">2023-09-27T09:56:11Z</dcterms:created>
  <dcterms:modified xsi:type="dcterms:W3CDTF">2026-02-13T10:58:07Z</dcterms:modified>
</cp:coreProperties>
</file>