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co.msilva\Documents\DIFUSÃO\DESTAQUES\CENSOS 2021\"/>
    </mc:Choice>
  </mc:AlternateContent>
  <xr:revisionPtr revIDLastSave="0" documentId="13_ncr:1_{60387872-134D-4830-A387-9B9ADC49B24F}" xr6:coauthVersionLast="47" xr6:coauthVersionMax="47" xr10:uidLastSave="{00000000-0000-0000-0000-000000000000}"/>
  <bookViews>
    <workbookView xWindow="-120" yWindow="-120" windowWidth="29040" windowHeight="15840" xr2:uid="{E6A9FB0E-FC60-4078-8F3B-682195F3AA38}"/>
  </bookViews>
  <sheets>
    <sheet name="Índice" sheetId="20" r:id="rId1"/>
    <sheet name="Q01" sheetId="7" r:id="rId2"/>
    <sheet name="Q02" sheetId="9" r:id="rId3"/>
    <sheet name="Q03" sheetId="8" r:id="rId4"/>
    <sheet name="Q04" sheetId="10" r:id="rId5"/>
    <sheet name="Q05" sheetId="11" r:id="rId6"/>
    <sheet name="Q06" sheetId="12" r:id="rId7"/>
    <sheet name="Q07" sheetId="13" r:id="rId8"/>
    <sheet name="Q08" sheetId="14" r:id="rId9"/>
    <sheet name="Q09" sheetId="15" r:id="rId10"/>
    <sheet name="Q10" sheetId="18" r:id="rId11"/>
    <sheet name="Q11" sheetId="17" r:id="rId12"/>
    <sheet name="Q12" sheetId="1" r:id="rId13"/>
    <sheet name="Q13" sheetId="2" r:id="rId14"/>
    <sheet name="Q14" sheetId="3" r:id="rId15"/>
    <sheet name="Q15" sheetId="4" r:id="rId16"/>
    <sheet name="Q16" sheetId="5" r:id="rId17"/>
    <sheet name="Q17" sheetId="6" r:id="rId18"/>
  </sheets>
  <definedNames>
    <definedName name="_xlnm._FilterDatabase" localSheetId="1" hidden="1">'Q01'!$A$4:$L$188</definedName>
    <definedName name="_xlnm._FilterDatabase" localSheetId="2" hidden="1">'Q02'!$A$4:$H$188</definedName>
    <definedName name="_xlnm._FilterDatabase" localSheetId="3" hidden="1">'Q03'!$A$4:$I$188</definedName>
    <definedName name="_xlnm._FilterDatabase" localSheetId="4" hidden="1">'Q04'!$A$5:$H$189</definedName>
    <definedName name="_xlnm._FilterDatabase" localSheetId="5" hidden="1">'Q05'!$A$4:$G$188</definedName>
    <definedName name="_xlnm._FilterDatabase" localSheetId="6" hidden="1">'Q06'!$A$4:$G$188</definedName>
    <definedName name="_xlnm._FilterDatabase" localSheetId="7" hidden="1">'Q07'!$A$5:$O$189</definedName>
    <definedName name="_xlnm._FilterDatabase" localSheetId="8" hidden="1">'Q08'!$A$4:$H$188</definedName>
    <definedName name="_xlnm._FilterDatabase" localSheetId="12" hidden="1">'Q12'!$A$6:$S$190</definedName>
    <definedName name="_xlnm._FilterDatabase" localSheetId="13" hidden="1">'Q13'!$A$6:$Q$190</definedName>
    <definedName name="_xlnm._FilterDatabase" localSheetId="14" hidden="1">'Q14'!$A$6:$AA$190</definedName>
    <definedName name="_xlnm._FilterDatabase" localSheetId="15" hidden="1">'Q15'!$A$7:$U$191</definedName>
    <definedName name="_xlnm._FilterDatabase" localSheetId="16" hidden="1">'Q16'!$A$7:$U$191</definedName>
    <definedName name="_xlnm._FilterDatabase" localSheetId="17" hidden="1">'Q17'!$A$7:$L$191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7" l="1"/>
  <c r="G175" i="17"/>
  <c r="H175" i="17"/>
  <c r="E175" i="17"/>
  <c r="F173" i="18"/>
  <c r="G173" i="18"/>
  <c r="H173" i="18"/>
  <c r="I173" i="18"/>
  <c r="J173" i="18"/>
  <c r="K173" i="18"/>
  <c r="L173" i="18"/>
  <c r="M173" i="18"/>
  <c r="E173" i="18"/>
  <c r="F173" i="15"/>
  <c r="G173" i="15"/>
  <c r="H173" i="15"/>
  <c r="I173" i="15"/>
  <c r="J173" i="15"/>
  <c r="K173" i="15"/>
  <c r="L173" i="15"/>
  <c r="M173" i="15"/>
  <c r="N173" i="15"/>
  <c r="E173" i="15"/>
  <c r="F172" i="14"/>
  <c r="G172" i="14"/>
  <c r="H172" i="14"/>
  <c r="E172" i="14"/>
  <c r="F173" i="13"/>
  <c r="G173" i="13"/>
  <c r="H173" i="13"/>
  <c r="I173" i="13"/>
  <c r="J173" i="13"/>
  <c r="K173" i="13"/>
  <c r="L173" i="13"/>
  <c r="M173" i="13"/>
  <c r="N173" i="13"/>
  <c r="O173" i="13"/>
  <c r="E173" i="13"/>
  <c r="F172" i="12"/>
  <c r="G172" i="12"/>
  <c r="E172" i="12"/>
  <c r="F172" i="11"/>
  <c r="G172" i="11"/>
  <c r="E172" i="11"/>
  <c r="H173" i="10"/>
  <c r="G173" i="10"/>
  <c r="F173" i="10"/>
  <c r="E173" i="10"/>
  <c r="F172" i="8"/>
  <c r="G172" i="8"/>
  <c r="H172" i="8"/>
  <c r="I172" i="8"/>
  <c r="E172" i="8"/>
  <c r="H172" i="9"/>
  <c r="G172" i="9"/>
  <c r="F172" i="9"/>
  <c r="E172" i="9"/>
  <c r="F172" i="7"/>
  <c r="G172" i="7"/>
  <c r="H172" i="7"/>
  <c r="I172" i="7"/>
  <c r="J172" i="7"/>
  <c r="K172" i="7"/>
  <c r="L172" i="7"/>
  <c r="E172" i="7"/>
  <c r="F175" i="6"/>
  <c r="G175" i="6"/>
  <c r="H175" i="6"/>
  <c r="I175" i="6"/>
  <c r="J175" i="6"/>
  <c r="K175" i="6"/>
  <c r="L175" i="6"/>
  <c r="E175" i="6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E175" i="5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E175" i="4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E174" i="3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E174" i="1"/>
  <c r="A2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F186" i="9"/>
  <c r="G186" i="9"/>
  <c r="H186" i="9"/>
  <c r="F186" i="8"/>
  <c r="G186" i="8"/>
  <c r="H186" i="8"/>
  <c r="I186" i="8"/>
  <c r="F187" i="10"/>
  <c r="G187" i="10"/>
  <c r="H187" i="10"/>
  <c r="F186" i="11"/>
  <c r="G186" i="11"/>
  <c r="F186" i="12"/>
  <c r="G186" i="12"/>
  <c r="F187" i="13"/>
  <c r="G187" i="13"/>
  <c r="H187" i="13"/>
  <c r="I187" i="13"/>
  <c r="J187" i="13"/>
  <c r="K187" i="13"/>
  <c r="L187" i="13"/>
  <c r="M187" i="13"/>
  <c r="N187" i="13"/>
  <c r="O187" i="13"/>
  <c r="F186" i="14"/>
  <c r="G186" i="14"/>
  <c r="H186" i="14"/>
  <c r="F187" i="15"/>
  <c r="G187" i="15"/>
  <c r="H187" i="15"/>
  <c r="I187" i="15"/>
  <c r="J187" i="15"/>
  <c r="K187" i="15"/>
  <c r="L187" i="15"/>
  <c r="M187" i="15"/>
  <c r="N187" i="15"/>
  <c r="F187" i="18"/>
  <c r="G187" i="18"/>
  <c r="H187" i="18"/>
  <c r="I187" i="18"/>
  <c r="J187" i="18"/>
  <c r="K187" i="18"/>
  <c r="L187" i="18"/>
  <c r="M187" i="18"/>
  <c r="F189" i="17"/>
  <c r="G189" i="17"/>
  <c r="H189" i="17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G188" i="2"/>
  <c r="H188" i="2"/>
  <c r="J188" i="2"/>
  <c r="K188" i="2"/>
  <c r="M188" i="2"/>
  <c r="N188" i="2"/>
  <c r="P188" i="2"/>
  <c r="Q188" i="2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G189" i="6"/>
  <c r="H189" i="6"/>
  <c r="I189" i="6"/>
  <c r="J189" i="6"/>
  <c r="K189" i="6"/>
  <c r="L189" i="6"/>
  <c r="F186" i="7"/>
  <c r="G186" i="7"/>
  <c r="H186" i="7"/>
  <c r="I186" i="7"/>
  <c r="J186" i="7"/>
  <c r="K186" i="7"/>
  <c r="L186" i="7"/>
  <c r="E186" i="9"/>
  <c r="E186" i="8"/>
  <c r="E187" i="10"/>
  <c r="E186" i="11"/>
  <c r="E186" i="12"/>
  <c r="E187" i="13"/>
  <c r="E186" i="14"/>
  <c r="E187" i="15"/>
  <c r="E187" i="18"/>
  <c r="E189" i="17"/>
  <c r="E188" i="1"/>
  <c r="E188" i="2"/>
  <c r="E188" i="3"/>
  <c r="E189" i="4"/>
  <c r="E189" i="5"/>
  <c r="E189" i="6"/>
  <c r="E186" i="7"/>
  <c r="F157" i="9"/>
  <c r="G157" i="9"/>
  <c r="H157" i="9"/>
  <c r="F157" i="8"/>
  <c r="G157" i="8"/>
  <c r="H157" i="8"/>
  <c r="I157" i="8"/>
  <c r="F158" i="10"/>
  <c r="G158" i="10"/>
  <c r="H158" i="10"/>
  <c r="F157" i="11"/>
  <c r="G157" i="11"/>
  <c r="F157" i="12"/>
  <c r="G157" i="12"/>
  <c r="F158" i="13"/>
  <c r="G158" i="13"/>
  <c r="H158" i="13"/>
  <c r="I158" i="13"/>
  <c r="J158" i="13"/>
  <c r="K158" i="13"/>
  <c r="L158" i="13"/>
  <c r="M158" i="13"/>
  <c r="N158" i="13"/>
  <c r="O158" i="13"/>
  <c r="F157" i="14"/>
  <c r="G157" i="14"/>
  <c r="H157" i="14"/>
  <c r="F158" i="15"/>
  <c r="G158" i="15"/>
  <c r="H158" i="15"/>
  <c r="I158" i="15"/>
  <c r="J158" i="15"/>
  <c r="K158" i="15"/>
  <c r="L158" i="15"/>
  <c r="M158" i="15"/>
  <c r="N158" i="15"/>
  <c r="F158" i="18"/>
  <c r="G158" i="18"/>
  <c r="H158" i="18"/>
  <c r="I158" i="18"/>
  <c r="J158" i="18"/>
  <c r="K158" i="18"/>
  <c r="L158" i="18"/>
  <c r="M158" i="18"/>
  <c r="F160" i="17"/>
  <c r="G160" i="17"/>
  <c r="H160" i="17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G159" i="2"/>
  <c r="H159" i="2"/>
  <c r="J159" i="2"/>
  <c r="K159" i="2"/>
  <c r="M159" i="2"/>
  <c r="N159" i="2"/>
  <c r="P159" i="2"/>
  <c r="Q159" i="2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G160" i="6"/>
  <c r="H160" i="6"/>
  <c r="I160" i="6"/>
  <c r="J160" i="6"/>
  <c r="K160" i="6"/>
  <c r="L160" i="6"/>
  <c r="F157" i="7"/>
  <c r="G157" i="7"/>
  <c r="H157" i="7"/>
  <c r="I157" i="7"/>
  <c r="J157" i="7"/>
  <c r="K157" i="7"/>
  <c r="L157" i="7"/>
  <c r="E157" i="9"/>
  <c r="E157" i="8"/>
  <c r="E158" i="10"/>
  <c r="E157" i="11"/>
  <c r="E157" i="12"/>
  <c r="E158" i="13"/>
  <c r="E157" i="14"/>
  <c r="E158" i="15"/>
  <c r="E158" i="18"/>
  <c r="E160" i="17"/>
  <c r="E159" i="1"/>
  <c r="E159" i="2"/>
  <c r="E159" i="3"/>
  <c r="E160" i="4"/>
  <c r="E160" i="5"/>
  <c r="E160" i="6"/>
  <c r="E157" i="7"/>
  <c r="F136" i="9"/>
  <c r="G136" i="9"/>
  <c r="H136" i="9"/>
  <c r="F136" i="8"/>
  <c r="G136" i="8"/>
  <c r="H136" i="8"/>
  <c r="I136" i="8"/>
  <c r="F137" i="10"/>
  <c r="G137" i="10"/>
  <c r="H137" i="10"/>
  <c r="F136" i="11"/>
  <c r="G136" i="11"/>
  <c r="F136" i="12"/>
  <c r="G136" i="12"/>
  <c r="F137" i="13"/>
  <c r="G137" i="13"/>
  <c r="H137" i="13"/>
  <c r="I137" i="13"/>
  <c r="J137" i="13"/>
  <c r="K137" i="13"/>
  <c r="L137" i="13"/>
  <c r="M137" i="13"/>
  <c r="N137" i="13"/>
  <c r="O137" i="13"/>
  <c r="F136" i="14"/>
  <c r="G136" i="14"/>
  <c r="H136" i="14"/>
  <c r="F137" i="15"/>
  <c r="G137" i="15"/>
  <c r="H137" i="15"/>
  <c r="I137" i="15"/>
  <c r="J137" i="15"/>
  <c r="K137" i="15"/>
  <c r="L137" i="15"/>
  <c r="M137" i="15"/>
  <c r="N137" i="15"/>
  <c r="F137" i="18"/>
  <c r="G137" i="18"/>
  <c r="H137" i="18"/>
  <c r="I137" i="18"/>
  <c r="J137" i="18"/>
  <c r="K137" i="18"/>
  <c r="L137" i="18"/>
  <c r="M137" i="18"/>
  <c r="F139" i="17"/>
  <c r="G139" i="17"/>
  <c r="H139" i="17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G138" i="2"/>
  <c r="H138" i="2"/>
  <c r="J138" i="2"/>
  <c r="K138" i="2"/>
  <c r="M138" i="2"/>
  <c r="N138" i="2"/>
  <c r="P138" i="2"/>
  <c r="Q138" i="2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G139" i="6"/>
  <c r="H139" i="6"/>
  <c r="I139" i="6"/>
  <c r="J139" i="6"/>
  <c r="K139" i="6"/>
  <c r="L139" i="6"/>
  <c r="F136" i="7"/>
  <c r="G136" i="7"/>
  <c r="H136" i="7"/>
  <c r="I136" i="7"/>
  <c r="J136" i="7"/>
  <c r="K136" i="7"/>
  <c r="L136" i="7"/>
  <c r="E136" i="9"/>
  <c r="E136" i="8"/>
  <c r="E137" i="10"/>
  <c r="E136" i="11"/>
  <c r="E136" i="12"/>
  <c r="E137" i="13"/>
  <c r="E136" i="14"/>
  <c r="E137" i="15"/>
  <c r="E137" i="18"/>
  <c r="E139" i="17"/>
  <c r="E138" i="1"/>
  <c r="E138" i="2"/>
  <c r="E138" i="3"/>
  <c r="E139" i="4"/>
  <c r="E139" i="5"/>
  <c r="E139" i="6"/>
  <c r="E136" i="7"/>
  <c r="F122" i="9"/>
  <c r="G122" i="9"/>
  <c r="H122" i="9"/>
  <c r="F122" i="8"/>
  <c r="G122" i="8"/>
  <c r="H122" i="8"/>
  <c r="I122" i="8"/>
  <c r="F123" i="10"/>
  <c r="G123" i="10"/>
  <c r="H123" i="10"/>
  <c r="F122" i="11"/>
  <c r="G122" i="11"/>
  <c r="F122" i="12"/>
  <c r="G122" i="12"/>
  <c r="F123" i="13"/>
  <c r="G123" i="13"/>
  <c r="H123" i="13"/>
  <c r="I123" i="13"/>
  <c r="J123" i="13"/>
  <c r="K123" i="13"/>
  <c r="L123" i="13"/>
  <c r="M123" i="13"/>
  <c r="N123" i="13"/>
  <c r="O123" i="13"/>
  <c r="F122" i="14"/>
  <c r="G122" i="14"/>
  <c r="H122" i="14"/>
  <c r="F123" i="15"/>
  <c r="G123" i="15"/>
  <c r="H123" i="15"/>
  <c r="I123" i="15"/>
  <c r="J123" i="15"/>
  <c r="K123" i="15"/>
  <c r="L123" i="15"/>
  <c r="M123" i="15"/>
  <c r="N123" i="15"/>
  <c r="F123" i="18"/>
  <c r="G123" i="18"/>
  <c r="H123" i="18"/>
  <c r="I123" i="18"/>
  <c r="J123" i="18"/>
  <c r="K123" i="18"/>
  <c r="L123" i="18"/>
  <c r="M123" i="18"/>
  <c r="F125" i="17"/>
  <c r="G125" i="17"/>
  <c r="H125" i="17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G124" i="2"/>
  <c r="H124" i="2"/>
  <c r="J124" i="2"/>
  <c r="K124" i="2"/>
  <c r="M124" i="2"/>
  <c r="N124" i="2"/>
  <c r="P124" i="2"/>
  <c r="Q124" i="2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G125" i="6"/>
  <c r="H125" i="6"/>
  <c r="I125" i="6"/>
  <c r="J125" i="6"/>
  <c r="K125" i="6"/>
  <c r="L125" i="6"/>
  <c r="F122" i="7"/>
  <c r="G122" i="7"/>
  <c r="H122" i="7"/>
  <c r="I122" i="7"/>
  <c r="J122" i="7"/>
  <c r="K122" i="7"/>
  <c r="L122" i="7"/>
  <c r="E122" i="9"/>
  <c r="E122" i="8"/>
  <c r="E123" i="10"/>
  <c r="E122" i="11"/>
  <c r="E122" i="12"/>
  <c r="E123" i="13"/>
  <c r="E122" i="14"/>
  <c r="E123" i="15"/>
  <c r="E123" i="18"/>
  <c r="E125" i="17"/>
  <c r="E124" i="1"/>
  <c r="E124" i="2"/>
  <c r="E124" i="3"/>
  <c r="E125" i="4"/>
  <c r="E125" i="5"/>
  <c r="E125" i="6"/>
  <c r="E122" i="7"/>
  <c r="F116" i="9"/>
  <c r="G116" i="9"/>
  <c r="H116" i="9"/>
  <c r="F116" i="8"/>
  <c r="G116" i="8"/>
  <c r="H116" i="8"/>
  <c r="I116" i="8"/>
  <c r="F117" i="10"/>
  <c r="G117" i="10"/>
  <c r="H117" i="10"/>
  <c r="F116" i="11"/>
  <c r="G116" i="11"/>
  <c r="F116" i="12"/>
  <c r="G116" i="12"/>
  <c r="F117" i="13"/>
  <c r="G117" i="13"/>
  <c r="H117" i="13"/>
  <c r="I117" i="13"/>
  <c r="J117" i="13"/>
  <c r="K117" i="13"/>
  <c r="L117" i="13"/>
  <c r="M117" i="13"/>
  <c r="N117" i="13"/>
  <c r="O117" i="13"/>
  <c r="F116" i="14"/>
  <c r="G116" i="14"/>
  <c r="H116" i="14"/>
  <c r="F117" i="15"/>
  <c r="G117" i="15"/>
  <c r="H117" i="15"/>
  <c r="I117" i="15"/>
  <c r="J117" i="15"/>
  <c r="K117" i="15"/>
  <c r="L117" i="15"/>
  <c r="M117" i="15"/>
  <c r="N117" i="15"/>
  <c r="F117" i="18"/>
  <c r="G117" i="18"/>
  <c r="H117" i="18"/>
  <c r="I117" i="18"/>
  <c r="J117" i="18"/>
  <c r="K117" i="18"/>
  <c r="L117" i="18"/>
  <c r="M117" i="18"/>
  <c r="F119" i="17"/>
  <c r="G119" i="17"/>
  <c r="H119" i="17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G118" i="2"/>
  <c r="H118" i="2"/>
  <c r="J118" i="2"/>
  <c r="K118" i="2"/>
  <c r="M118" i="2"/>
  <c r="N118" i="2"/>
  <c r="P118" i="2"/>
  <c r="Q118" i="2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G119" i="6"/>
  <c r="H119" i="6"/>
  <c r="I119" i="6"/>
  <c r="J119" i="6"/>
  <c r="K119" i="6"/>
  <c r="L119" i="6"/>
  <c r="F116" i="7"/>
  <c r="G116" i="7"/>
  <c r="H116" i="7"/>
  <c r="I116" i="7"/>
  <c r="J116" i="7"/>
  <c r="K116" i="7"/>
  <c r="L116" i="7"/>
  <c r="E116" i="9"/>
  <c r="E116" i="8"/>
  <c r="E117" i="10"/>
  <c r="E116" i="11"/>
  <c r="E116" i="12"/>
  <c r="E117" i="13"/>
  <c r="E116" i="14"/>
  <c r="E117" i="15"/>
  <c r="E117" i="18"/>
  <c r="E119" i="17"/>
  <c r="E118" i="1"/>
  <c r="E118" i="2"/>
  <c r="E118" i="3"/>
  <c r="E119" i="4"/>
  <c r="E119" i="5"/>
  <c r="E119" i="6"/>
  <c r="E116" i="7"/>
  <c r="F83" i="9"/>
  <c r="G83" i="9"/>
  <c r="H83" i="9"/>
  <c r="F83" i="8"/>
  <c r="G83" i="8"/>
  <c r="H83" i="8"/>
  <c r="I83" i="8"/>
  <c r="F84" i="10"/>
  <c r="G84" i="10"/>
  <c r="H84" i="10"/>
  <c r="F83" i="11"/>
  <c r="G83" i="11"/>
  <c r="F83" i="12"/>
  <c r="G83" i="12"/>
  <c r="F84" i="13"/>
  <c r="G84" i="13"/>
  <c r="H84" i="13"/>
  <c r="I84" i="13"/>
  <c r="J84" i="13"/>
  <c r="K84" i="13"/>
  <c r="L84" i="13"/>
  <c r="M84" i="13"/>
  <c r="N84" i="13"/>
  <c r="O84" i="13"/>
  <c r="F83" i="14"/>
  <c r="G83" i="14"/>
  <c r="H83" i="14"/>
  <c r="F84" i="15"/>
  <c r="G84" i="15"/>
  <c r="H84" i="15"/>
  <c r="I84" i="15"/>
  <c r="J84" i="15"/>
  <c r="K84" i="15"/>
  <c r="L84" i="15"/>
  <c r="M84" i="15"/>
  <c r="N84" i="15"/>
  <c r="F84" i="18"/>
  <c r="G84" i="18"/>
  <c r="H84" i="18"/>
  <c r="I84" i="18"/>
  <c r="J84" i="18"/>
  <c r="K84" i="18"/>
  <c r="L84" i="18"/>
  <c r="M84" i="18"/>
  <c r="F86" i="17"/>
  <c r="G86" i="17"/>
  <c r="H86" i="17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G85" i="2"/>
  <c r="H85" i="2"/>
  <c r="J85" i="2"/>
  <c r="K85" i="2"/>
  <c r="M85" i="2"/>
  <c r="N85" i="2"/>
  <c r="P85" i="2"/>
  <c r="Q85" i="2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G86" i="6"/>
  <c r="H86" i="6"/>
  <c r="I86" i="6"/>
  <c r="J86" i="6"/>
  <c r="K86" i="6"/>
  <c r="L86" i="6"/>
  <c r="F83" i="7"/>
  <c r="G83" i="7"/>
  <c r="H83" i="7"/>
  <c r="I83" i="7"/>
  <c r="J83" i="7"/>
  <c r="K83" i="7"/>
  <c r="L83" i="7"/>
  <c r="E83" i="9"/>
  <c r="E83" i="8"/>
  <c r="E84" i="10"/>
  <c r="E83" i="11"/>
  <c r="E83" i="12"/>
  <c r="E84" i="13"/>
  <c r="E83" i="14"/>
  <c r="E84" i="15"/>
  <c r="E84" i="18"/>
  <c r="E86" i="17"/>
  <c r="E85" i="1"/>
  <c r="E85" i="2"/>
  <c r="E85" i="3"/>
  <c r="E86" i="4"/>
  <c r="E86" i="5"/>
  <c r="E86" i="6"/>
  <c r="E83" i="7"/>
  <c r="F12" i="9"/>
  <c r="G12" i="9"/>
  <c r="H12" i="9"/>
  <c r="F12" i="8"/>
  <c r="G12" i="8"/>
  <c r="H12" i="8"/>
  <c r="I12" i="8"/>
  <c r="F13" i="10"/>
  <c r="G13" i="10"/>
  <c r="H13" i="10"/>
  <c r="F12" i="11"/>
  <c r="G12" i="11"/>
  <c r="F12" i="12"/>
  <c r="G12" i="12"/>
  <c r="F13" i="13"/>
  <c r="G13" i="13"/>
  <c r="H13" i="13"/>
  <c r="I13" i="13"/>
  <c r="J13" i="13"/>
  <c r="K13" i="13"/>
  <c r="L13" i="13"/>
  <c r="M13" i="13"/>
  <c r="N13" i="13"/>
  <c r="O13" i="13"/>
  <c r="F12" i="14"/>
  <c r="G12" i="14"/>
  <c r="H12" i="14"/>
  <c r="F13" i="15"/>
  <c r="G13" i="15"/>
  <c r="H13" i="15"/>
  <c r="I13" i="15"/>
  <c r="J13" i="15"/>
  <c r="K13" i="15"/>
  <c r="L13" i="15"/>
  <c r="M13" i="15"/>
  <c r="N13" i="15"/>
  <c r="F13" i="18"/>
  <c r="G13" i="18"/>
  <c r="H13" i="18"/>
  <c r="I13" i="18"/>
  <c r="J13" i="18"/>
  <c r="K13" i="18"/>
  <c r="L13" i="18"/>
  <c r="M13" i="18"/>
  <c r="F15" i="17"/>
  <c r="G15" i="17"/>
  <c r="H15" i="17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G14" i="2"/>
  <c r="H14" i="2"/>
  <c r="J14" i="2"/>
  <c r="K14" i="2"/>
  <c r="M14" i="2"/>
  <c r="N14" i="2"/>
  <c r="P14" i="2"/>
  <c r="Q14" i="2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G15" i="6"/>
  <c r="H15" i="6"/>
  <c r="I15" i="6"/>
  <c r="J15" i="6"/>
  <c r="K15" i="6"/>
  <c r="L15" i="6"/>
  <c r="F12" i="7"/>
  <c r="G12" i="7"/>
  <c r="H12" i="7"/>
  <c r="I12" i="7"/>
  <c r="J12" i="7"/>
  <c r="K12" i="7"/>
  <c r="L12" i="7"/>
  <c r="E12" i="9"/>
  <c r="E12" i="8"/>
  <c r="E13" i="10"/>
  <c r="E12" i="11"/>
  <c r="E12" i="12"/>
  <c r="E13" i="13"/>
  <c r="E12" i="14"/>
  <c r="E13" i="15"/>
  <c r="E13" i="18"/>
  <c r="E15" i="17"/>
  <c r="E14" i="1"/>
  <c r="E14" i="2"/>
  <c r="E14" i="3"/>
  <c r="E15" i="4"/>
  <c r="E15" i="5"/>
  <c r="E15" i="6"/>
  <c r="E12" i="7"/>
  <c r="F5" i="9"/>
  <c r="G5" i="9"/>
  <c r="H5" i="9"/>
  <c r="F5" i="8"/>
  <c r="G5" i="8"/>
  <c r="H5" i="8"/>
  <c r="I5" i="8"/>
  <c r="F6" i="10"/>
  <c r="G6" i="10"/>
  <c r="H6" i="10"/>
  <c r="F5" i="11"/>
  <c r="G5" i="11"/>
  <c r="F5" i="12"/>
  <c r="G5" i="12"/>
  <c r="F6" i="13"/>
  <c r="G6" i="13"/>
  <c r="H6" i="13"/>
  <c r="I6" i="13"/>
  <c r="J6" i="13"/>
  <c r="K6" i="13"/>
  <c r="L6" i="13"/>
  <c r="M6" i="13"/>
  <c r="N6" i="13"/>
  <c r="O6" i="13"/>
  <c r="F5" i="14"/>
  <c r="G5" i="14"/>
  <c r="H5" i="14"/>
  <c r="F6" i="15"/>
  <c r="G6" i="15"/>
  <c r="H6" i="15"/>
  <c r="I6" i="15"/>
  <c r="J6" i="15"/>
  <c r="K6" i="15"/>
  <c r="L6" i="15"/>
  <c r="M6" i="15"/>
  <c r="N6" i="15"/>
  <c r="F6" i="18"/>
  <c r="G6" i="18"/>
  <c r="H6" i="18"/>
  <c r="I6" i="18"/>
  <c r="J6" i="18"/>
  <c r="K6" i="18"/>
  <c r="L6" i="18"/>
  <c r="M6" i="18"/>
  <c r="F8" i="17"/>
  <c r="G8" i="17"/>
  <c r="H8" i="17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G7" i="2"/>
  <c r="H7" i="2"/>
  <c r="J7" i="2"/>
  <c r="K7" i="2"/>
  <c r="M7" i="2"/>
  <c r="N7" i="2"/>
  <c r="P7" i="2"/>
  <c r="Q7" i="2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G8" i="6"/>
  <c r="H8" i="6"/>
  <c r="I8" i="6"/>
  <c r="J8" i="6"/>
  <c r="K8" i="6"/>
  <c r="L8" i="6"/>
  <c r="F5" i="7"/>
  <c r="G5" i="7"/>
  <c r="H5" i="7"/>
  <c r="I5" i="7"/>
  <c r="J5" i="7"/>
  <c r="K5" i="7"/>
  <c r="L5" i="7"/>
  <c r="E5" i="9"/>
  <c r="E5" i="8"/>
  <c r="E6" i="10"/>
  <c r="E5" i="11"/>
  <c r="E5" i="12"/>
  <c r="E6" i="13"/>
  <c r="E5" i="14"/>
  <c r="E6" i="15"/>
  <c r="E6" i="18"/>
  <c r="E8" i="17"/>
  <c r="E7" i="1"/>
  <c r="E7" i="2"/>
  <c r="E7" i="3"/>
  <c r="E8" i="4"/>
  <c r="E8" i="5"/>
  <c r="E8" i="6"/>
  <c r="E5" i="7"/>
  <c r="O6" i="2" l="1"/>
  <c r="O8" i="2"/>
  <c r="O7" i="2" s="1"/>
  <c r="O9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9" i="2"/>
  <c r="O118" i="2" s="1"/>
  <c r="O120" i="2"/>
  <c r="O121" i="2"/>
  <c r="O122" i="2"/>
  <c r="O123" i="2"/>
  <c r="O125" i="2"/>
  <c r="O124" i="2" s="1"/>
  <c r="O126" i="2"/>
  <c r="O127" i="2"/>
  <c r="O128" i="2"/>
  <c r="O129" i="2"/>
  <c r="O130" i="2"/>
  <c r="O131" i="2"/>
  <c r="O132" i="2"/>
  <c r="O133" i="2"/>
  <c r="O134" i="2"/>
  <c r="O135" i="2"/>
  <c r="O136" i="2"/>
  <c r="O137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60" i="2"/>
  <c r="O159" i="2" s="1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9" i="2"/>
  <c r="O188" i="2" s="1"/>
  <c r="O190" i="2"/>
  <c r="L6" i="2"/>
  <c r="L8" i="2"/>
  <c r="L7" i="2" s="1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18" i="2" s="1"/>
  <c r="L120" i="2"/>
  <c r="L121" i="2"/>
  <c r="L122" i="2"/>
  <c r="L123" i="2"/>
  <c r="L125" i="2"/>
  <c r="L124" i="2" s="1"/>
  <c r="L126" i="2"/>
  <c r="L127" i="2"/>
  <c r="L128" i="2"/>
  <c r="L129" i="2"/>
  <c r="L130" i="2"/>
  <c r="L131" i="2"/>
  <c r="L132" i="2"/>
  <c r="L133" i="2"/>
  <c r="L134" i="2"/>
  <c r="L135" i="2"/>
  <c r="L136" i="2"/>
  <c r="L137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60" i="2"/>
  <c r="L159" i="2" s="1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9" i="2"/>
  <c r="L188" i="2" s="1"/>
  <c r="L190" i="2"/>
  <c r="I6" i="2"/>
  <c r="I8" i="2"/>
  <c r="I7" i="2" s="1"/>
  <c r="I9" i="2"/>
  <c r="I10" i="2"/>
  <c r="I11" i="2"/>
  <c r="I12" i="2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9" i="2"/>
  <c r="I118" i="2" s="1"/>
  <c r="I120" i="2"/>
  <c r="I121" i="2"/>
  <c r="I122" i="2"/>
  <c r="I123" i="2"/>
  <c r="I125" i="2"/>
  <c r="I124" i="2" s="1"/>
  <c r="I126" i="2"/>
  <c r="I127" i="2"/>
  <c r="I128" i="2"/>
  <c r="I129" i="2"/>
  <c r="I130" i="2"/>
  <c r="I131" i="2"/>
  <c r="I132" i="2"/>
  <c r="I133" i="2"/>
  <c r="I134" i="2"/>
  <c r="I135" i="2"/>
  <c r="I136" i="2"/>
  <c r="I137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60" i="2"/>
  <c r="I159" i="2" s="1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9" i="2"/>
  <c r="I188" i="2" s="1"/>
  <c r="I190" i="2"/>
  <c r="F6" i="2"/>
  <c r="F8" i="2"/>
  <c r="F7" i="2" s="1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9" i="2"/>
  <c r="F118" i="2" s="1"/>
  <c r="F120" i="2"/>
  <c r="F121" i="2"/>
  <c r="F122" i="2"/>
  <c r="F123" i="2"/>
  <c r="F125" i="2"/>
  <c r="F124" i="2" s="1"/>
  <c r="F126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59" i="2" s="1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9" i="2"/>
  <c r="F188" i="2" s="1"/>
  <c r="F190" i="2"/>
  <c r="F7" i="6"/>
  <c r="F9" i="6"/>
  <c r="F8" i="6" s="1"/>
  <c r="F10" i="6"/>
  <c r="F11" i="6"/>
  <c r="F12" i="6"/>
  <c r="F13" i="6"/>
  <c r="F14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20" i="6"/>
  <c r="F119" i="6" s="1"/>
  <c r="F121" i="6"/>
  <c r="F122" i="6"/>
  <c r="F123" i="6"/>
  <c r="F124" i="6"/>
  <c r="F126" i="6"/>
  <c r="F125" i="6" s="1"/>
  <c r="F127" i="6"/>
  <c r="F128" i="6"/>
  <c r="F129" i="6"/>
  <c r="F130" i="6"/>
  <c r="F131" i="6"/>
  <c r="F132" i="6"/>
  <c r="F133" i="6"/>
  <c r="F134" i="6"/>
  <c r="F135" i="6"/>
  <c r="F136" i="6"/>
  <c r="F137" i="6"/>
  <c r="F138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1" i="6"/>
  <c r="F160" i="6" s="1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90" i="6"/>
  <c r="F189" i="6" s="1"/>
  <c r="F191" i="6"/>
  <c r="F139" i="6" l="1"/>
  <c r="F86" i="6"/>
  <c r="F15" i="6"/>
  <c r="F138" i="2"/>
  <c r="I138" i="2"/>
  <c r="L138" i="2"/>
  <c r="O138" i="2"/>
  <c r="F85" i="2"/>
  <c r="I85" i="2"/>
  <c r="L85" i="2"/>
  <c r="O85" i="2"/>
  <c r="F14" i="2"/>
  <c r="I14" i="2"/>
  <c r="L14" i="2"/>
  <c r="O14" i="2"/>
</calcChain>
</file>

<file path=xl/sharedStrings.xml><?xml version="1.0" encoding="utf-8"?>
<sst xmlns="http://schemas.openxmlformats.org/spreadsheetml/2006/main" count="12535" uniqueCount="299">
  <si>
    <t>Total</t>
  </si>
  <si>
    <t>5 a 9</t>
  </si>
  <si>
    <t>Período de construção</t>
  </si>
  <si>
    <t>Antes 1919</t>
  </si>
  <si>
    <t>1919-1945</t>
  </si>
  <si>
    <t>1946-1960</t>
  </si>
  <si>
    <t>1961-1980</t>
  </si>
  <si>
    <t>1981- 2000</t>
  </si>
  <si>
    <t>2001 - 2010</t>
  </si>
  <si>
    <t>2011 - 2021</t>
  </si>
  <si>
    <t>Tipo de edifício</t>
  </si>
  <si>
    <t>Clássico, outro tipo</t>
  </si>
  <si>
    <t>Número de alojamentos</t>
  </si>
  <si>
    <t xml:space="preserve"> 2 a 4</t>
  </si>
  <si>
    <t xml:space="preserve">10 ou mais </t>
  </si>
  <si>
    <t>Tipo de  Alojamento</t>
  </si>
  <si>
    <t>Familiares</t>
  </si>
  <si>
    <t>Coletivos</t>
  </si>
  <si>
    <t xml:space="preserve">Clássicos </t>
  </si>
  <si>
    <t>Não clássicos</t>
  </si>
  <si>
    <t>0-14</t>
  </si>
  <si>
    <t>15-24</t>
  </si>
  <si>
    <t>25-64</t>
  </si>
  <si>
    <t>65 e +</t>
  </si>
  <si>
    <t>HM</t>
  </si>
  <si>
    <t>H</t>
  </si>
  <si>
    <t>M</t>
  </si>
  <si>
    <t>Estado civil legal</t>
  </si>
  <si>
    <t>Solteiro</t>
  </si>
  <si>
    <t>Casado</t>
  </si>
  <si>
    <t>Divorciado</t>
  </si>
  <si>
    <t>Viúvo</t>
  </si>
  <si>
    <t>Grau de escolaridade (completo)</t>
  </si>
  <si>
    <t>Nenhum</t>
  </si>
  <si>
    <t>Básico</t>
  </si>
  <si>
    <t>Secundário e pós secundário</t>
  </si>
  <si>
    <t>Superior</t>
  </si>
  <si>
    <t>2º ciclo</t>
  </si>
  <si>
    <t>3º ciclo</t>
  </si>
  <si>
    <t>Portuguesa</t>
  </si>
  <si>
    <t>Estrangeira</t>
  </si>
  <si>
    <t>Da U.E</t>
  </si>
  <si>
    <t xml:space="preserve"> Fora da U.E</t>
  </si>
  <si>
    <t>C/ 1 pessoa</t>
  </si>
  <si>
    <t>C/ 2 pessoas</t>
  </si>
  <si>
    <t>C/ 3 pessoas</t>
  </si>
  <si>
    <t>C/ 4 pessoas</t>
  </si>
  <si>
    <t>C/ 5 ou mais pessoas</t>
  </si>
  <si>
    <t>Com garagem ou estacionamento</t>
  </si>
  <si>
    <t>Sem garagem ou estacionamento</t>
  </si>
  <si>
    <t>Alojamentos familiares clássicos de residência habitual</t>
  </si>
  <si>
    <t>Com ar condicionado</t>
  </si>
  <si>
    <t>Sem ar condicionado</t>
  </si>
  <si>
    <t>Escalões área útil (m2)</t>
  </si>
  <si>
    <t>&lt;30</t>
  </si>
  <si>
    <t>30 -39</t>
  </si>
  <si>
    <t>40-49</t>
  </si>
  <si>
    <t>50-59</t>
  </si>
  <si>
    <t>60-79</t>
  </si>
  <si>
    <t>80-99</t>
  </si>
  <si>
    <t>100-119</t>
  </si>
  <si>
    <t>120-149</t>
  </si>
  <si>
    <t>150-199</t>
  </si>
  <si>
    <t>200 ou +</t>
  </si>
  <si>
    <t>Alojamentos familiares de residêncial habitual</t>
  </si>
  <si>
    <t>Propriedade ou copropriedade</t>
  </si>
  <si>
    <t>Arrendamento ou subarrendamento</t>
  </si>
  <si>
    <t>Outra situação</t>
  </si>
  <si>
    <t>Sem encargos</t>
  </si>
  <si>
    <t>Valor encargos mensais</t>
  </si>
  <si>
    <t>menos de 100 euros</t>
  </si>
  <si>
    <t>100 -199,99 euros</t>
  </si>
  <si>
    <t>200-299,99 euros</t>
  </si>
  <si>
    <t>300-399,99 euros</t>
  </si>
  <si>
    <t>400-649,99 euros</t>
  </si>
  <si>
    <t>650-999,99 euros</t>
  </si>
  <si>
    <t>1000 ou + euros</t>
  </si>
  <si>
    <t xml:space="preserve">Valor da renda mensal </t>
  </si>
  <si>
    <t>&lt;20 euros</t>
  </si>
  <si>
    <t>20-49,99 euros</t>
  </si>
  <si>
    <t>50-99,99 euros</t>
  </si>
  <si>
    <t>100-199,99 euros</t>
  </si>
  <si>
    <t>200-399,99 euros</t>
  </si>
  <si>
    <t>Alojamentos familiares clássicos</t>
  </si>
  <si>
    <t>Residência habitual</t>
  </si>
  <si>
    <t>Uso sazonal ou residência secundária</t>
  </si>
  <si>
    <t>Vago</t>
  </si>
  <si>
    <t>Agregados domésticos privados</t>
  </si>
  <si>
    <t>Agregados institucionais</t>
  </si>
  <si>
    <t>NUTS3</t>
  </si>
  <si>
    <t>ILHA</t>
  </si>
  <si>
    <t>FREGUESIA</t>
  </si>
  <si>
    <t/>
  </si>
  <si>
    <t>200-Região Autónoma dos Açores</t>
  </si>
  <si>
    <t>41-Santa Maria</t>
  </si>
  <si>
    <t>4101-Vila do Porto</t>
  </si>
  <si>
    <t>410101 - Almagreira</t>
  </si>
  <si>
    <t>410102 - Santa Bárbara</t>
  </si>
  <si>
    <t>410103 - Santo Espírito</t>
  </si>
  <si>
    <t>410104 - São Pedro</t>
  </si>
  <si>
    <t>410105 - Vila do Porto</t>
  </si>
  <si>
    <t>42-São Miguel</t>
  </si>
  <si>
    <t>4201-Lagoa</t>
  </si>
  <si>
    <t>420101 - Água de Pau</t>
  </si>
  <si>
    <t>420102 - Cabouco</t>
  </si>
  <si>
    <t>420103 - Lagoa (Nossa Senhora do Rosário)</t>
  </si>
  <si>
    <t>420104 - Lagoa (Santa Cruz)</t>
  </si>
  <si>
    <t>420105 - Ribeira Chã</t>
  </si>
  <si>
    <t>4202-Nordeste</t>
  </si>
  <si>
    <t>420201 - Achada</t>
  </si>
  <si>
    <t>420202 - Achadinha</t>
  </si>
  <si>
    <t>420203 - Lomba da Fazenda</t>
  </si>
  <si>
    <t>420204 - Nordeste</t>
  </si>
  <si>
    <t>420206 - Salga</t>
  </si>
  <si>
    <t>420207 - Santana</t>
  </si>
  <si>
    <t>420208 - Algarvia</t>
  </si>
  <si>
    <t>420209 - Santo António de Nordestinho</t>
  </si>
  <si>
    <t>420210 - São Pedro de Nordestinho</t>
  </si>
  <si>
    <t>4203-Ponta Delgada</t>
  </si>
  <si>
    <t>420301 - Arrifes</t>
  </si>
  <si>
    <t>420303 - Candelária</t>
  </si>
  <si>
    <t>420304 - Capelas</t>
  </si>
  <si>
    <t>420305 - Covoada</t>
  </si>
  <si>
    <t>420306 - Fajã de Baixo</t>
  </si>
  <si>
    <t>420307 - Fajã de Cima</t>
  </si>
  <si>
    <t>420308 - Fenais da Luz</t>
  </si>
  <si>
    <t>420309 - Feteiras</t>
  </si>
  <si>
    <t>420310 - Ginetes</t>
  </si>
  <si>
    <t>420311 - Mosteiros</t>
  </si>
  <si>
    <t>420312 - Ponta Delgada (São Sebastião)</t>
  </si>
  <si>
    <t>420313 - Ponta Delgada (São José)</t>
  </si>
  <si>
    <t>420314 - Ponta Delgada (São Pedro)</t>
  </si>
  <si>
    <t>420315 - Relva</t>
  </si>
  <si>
    <t>420316 - Remédios</t>
  </si>
  <si>
    <t>420317 - Rosto do Cão (Livramento)</t>
  </si>
  <si>
    <t>420318 - Rosto do Cão (São Roque)</t>
  </si>
  <si>
    <t>420319 - Santa Bárbara</t>
  </si>
  <si>
    <t>420320 - Santo António</t>
  </si>
  <si>
    <t>420321 - São Vicente Ferreira</t>
  </si>
  <si>
    <t>420322 - Sete Cidades</t>
  </si>
  <si>
    <t>420323 - Ajuda da Bretanha</t>
  </si>
  <si>
    <t>420324 - Pilar da Bretanha</t>
  </si>
  <si>
    <t>420325 - Santa Clara</t>
  </si>
  <si>
    <t>4204-Povoação</t>
  </si>
  <si>
    <t>420401 - Água Retorta</t>
  </si>
  <si>
    <t>420402 - Faial da Terra</t>
  </si>
  <si>
    <t>420403 - Furnas</t>
  </si>
  <si>
    <t>420404 - Nossa Senhora dos Remédios</t>
  </si>
  <si>
    <t>420405 - Povoação</t>
  </si>
  <si>
    <t>420406 - Ribeira Quente</t>
  </si>
  <si>
    <t>4205-Ribeira Grande</t>
  </si>
  <si>
    <t>420501 - Calhetas</t>
  </si>
  <si>
    <t>420502 - Fenais da Ajuda</t>
  </si>
  <si>
    <t>420503 - Lomba da Maia</t>
  </si>
  <si>
    <t>420504 - Lomba de São Pedro</t>
  </si>
  <si>
    <t>420505 - Maia</t>
  </si>
  <si>
    <t>420506 - Pico da Pedra</t>
  </si>
  <si>
    <t>420507 - Porto Formoso</t>
  </si>
  <si>
    <t>420508 - Rabo de Peixe</t>
  </si>
  <si>
    <t>420509 - Ribeira Grande (Conceição)</t>
  </si>
  <si>
    <t>420510 - Ribeira Grande (Matriz)</t>
  </si>
  <si>
    <t>420511 - Ribeira Seca</t>
  </si>
  <si>
    <t>420512 - Ribeirinha</t>
  </si>
  <si>
    <t>420513 - Santa Bárbara</t>
  </si>
  <si>
    <t>420514 - São Brás</t>
  </si>
  <si>
    <t>4206-Vila Franca do Campo</t>
  </si>
  <si>
    <t>420601 - Água de Alto</t>
  </si>
  <si>
    <t>420602 - Ponta Garça</t>
  </si>
  <si>
    <t>420603 - Ribeira das Tainhas</t>
  </si>
  <si>
    <t>420604 - Vila Franca do Campo (São Miguel)</t>
  </si>
  <si>
    <t>420605 - Vila Franca do Campo (São Pedro)</t>
  </si>
  <si>
    <t>420606 - Ribeira Seca</t>
  </si>
  <si>
    <t>43-Terceira</t>
  </si>
  <si>
    <t>4301-Angra do Heroísmo</t>
  </si>
  <si>
    <t>430101 - Altares</t>
  </si>
  <si>
    <t>430102 - Angra (Nossa Senhora da Conceição)</t>
  </si>
  <si>
    <t>430103 - Angra (Santa Luzia)</t>
  </si>
  <si>
    <t>430104 - Angra (São Pedro)</t>
  </si>
  <si>
    <t>430105 - Angra (Sé)</t>
  </si>
  <si>
    <t>430106 - Cinco Ribeiras</t>
  </si>
  <si>
    <t>430107 - Doze Ribeiras</t>
  </si>
  <si>
    <t>430108 - Feteira</t>
  </si>
  <si>
    <t>430109 - Porto Judeu</t>
  </si>
  <si>
    <t>430110 - Posto Santo</t>
  </si>
  <si>
    <t>430111 - Raminho</t>
  </si>
  <si>
    <t>430112 - Ribeirinha</t>
  </si>
  <si>
    <t>430113 - Santa Bárbara</t>
  </si>
  <si>
    <t>430114 - São Bartolomeu de Regatos</t>
  </si>
  <si>
    <t>430115 - São Bento</t>
  </si>
  <si>
    <t>430116 - São Mateus da Calheta</t>
  </si>
  <si>
    <t>430117 - Serreta</t>
  </si>
  <si>
    <t>430118 - Terra Chã</t>
  </si>
  <si>
    <t>430119 - Vila de São Sebastião</t>
  </si>
  <si>
    <t>4302-Vila da Praia da Vitória</t>
  </si>
  <si>
    <t>430201 - Agualva</t>
  </si>
  <si>
    <t>430202 - Biscoitos</t>
  </si>
  <si>
    <t>430203 - Cabo da Praia</t>
  </si>
  <si>
    <t>430204 - Fonte do Bastardo</t>
  </si>
  <si>
    <t>430205 - Fontinhas</t>
  </si>
  <si>
    <t>430206 - Lajes</t>
  </si>
  <si>
    <t>430207 - Praia da Vitória (Santa Cruz)</t>
  </si>
  <si>
    <t>430208 - Quatro Ribeiras</t>
  </si>
  <si>
    <t>430209 - São Brás</t>
  </si>
  <si>
    <t>430210 - Vila Nova</t>
  </si>
  <si>
    <t>430211 - Porto Martins</t>
  </si>
  <si>
    <t>44-Graciosa</t>
  </si>
  <si>
    <t>4401-Santa Cruz da Graciosa</t>
  </si>
  <si>
    <t>440101 - Guadalupe</t>
  </si>
  <si>
    <t>440102 - Luz</t>
  </si>
  <si>
    <t>440103 - São Mateus</t>
  </si>
  <si>
    <t>440104 - Santa Cruz da Graciosa</t>
  </si>
  <si>
    <t>45-São Jorge</t>
  </si>
  <si>
    <t>4501-Calheta</t>
  </si>
  <si>
    <t>450101 - Calheta</t>
  </si>
  <si>
    <t>450102 - Norte Pequeno</t>
  </si>
  <si>
    <t>450103 - Ribeira Seca</t>
  </si>
  <si>
    <t>450104 - Santo Antão</t>
  </si>
  <si>
    <t>450105 - Topo (Nossa Senhora do Rosário)</t>
  </si>
  <si>
    <t>4502-Velas</t>
  </si>
  <si>
    <t>450201 - Manadas (Santa Bárbara)</t>
  </si>
  <si>
    <t>450202 - Norte Grande (Neves)</t>
  </si>
  <si>
    <t>450203 - Rosais</t>
  </si>
  <si>
    <t>450204 - Santo Amaro</t>
  </si>
  <si>
    <t>450205 - Urzelina (São Mateus)</t>
  </si>
  <si>
    <t>450206 - Velas (São Jorge)</t>
  </si>
  <si>
    <t>46-Pico</t>
  </si>
  <si>
    <t>4601-Lajes do Pico</t>
  </si>
  <si>
    <t>460101 - Calheta de Nesquim</t>
  </si>
  <si>
    <t>460102 - Lajes do Pico</t>
  </si>
  <si>
    <t>460103 - Piedade</t>
  </si>
  <si>
    <t>460104 - Ribeiras</t>
  </si>
  <si>
    <t>460105 - Ribeirinha</t>
  </si>
  <si>
    <t>460106 - São João</t>
  </si>
  <si>
    <t>4602-Madalena</t>
  </si>
  <si>
    <t>460201 - Bandeiras</t>
  </si>
  <si>
    <t>460202 - Candelária</t>
  </si>
  <si>
    <t>460203 - Criação Velha</t>
  </si>
  <si>
    <t>460204 - Madalena</t>
  </si>
  <si>
    <t>460205 - São Caetano</t>
  </si>
  <si>
    <t>460206 - São Mateus</t>
  </si>
  <si>
    <t>4603-São Roque do Pico</t>
  </si>
  <si>
    <t>460301 - Prainha</t>
  </si>
  <si>
    <t>460302 - Santa Luzia</t>
  </si>
  <si>
    <t>460303 - Santo Amaro</t>
  </si>
  <si>
    <t>460304 - Santo António</t>
  </si>
  <si>
    <t>460305 - São Roque do Pico</t>
  </si>
  <si>
    <t>47-Faial</t>
  </si>
  <si>
    <t>4701-Horta</t>
  </si>
  <si>
    <t>470101 - Capelo</t>
  </si>
  <si>
    <t>470102 - Castelo Branco</t>
  </si>
  <si>
    <t>470103 - Cedros</t>
  </si>
  <si>
    <t>470104 - Feteira</t>
  </si>
  <si>
    <t>470105 - Flamengos</t>
  </si>
  <si>
    <t>470106 - Horta (Angústias)</t>
  </si>
  <si>
    <t>470107 - Horta (Conceição)</t>
  </si>
  <si>
    <t>470108 - Horta (Matriz)</t>
  </si>
  <si>
    <t>470109 - Pedro Miguel</t>
  </si>
  <si>
    <t>470110 - Praia do Almoxarife</t>
  </si>
  <si>
    <t>470111 - Praia do Norte</t>
  </si>
  <si>
    <t>470112 - Ribeirinha</t>
  </si>
  <si>
    <t>470113 - Salão</t>
  </si>
  <si>
    <t>48-Flores</t>
  </si>
  <si>
    <t>4801-Lajes das Flores</t>
  </si>
  <si>
    <t>480101 - Fajã Grande</t>
  </si>
  <si>
    <t>480102 - Fajãzinha</t>
  </si>
  <si>
    <t>480103 - Fazenda</t>
  </si>
  <si>
    <t>480104 - Lajedo</t>
  </si>
  <si>
    <t>480105 - Lajes das Flores</t>
  </si>
  <si>
    <t>480106 - Lomba</t>
  </si>
  <si>
    <t>480107 - Mosteiro</t>
  </si>
  <si>
    <t>4802-Santa Cruz das Flores</t>
  </si>
  <si>
    <t>480201 - Caveira</t>
  </si>
  <si>
    <t>480202 - Cedros</t>
  </si>
  <si>
    <t>480203 - Ponta Delgada</t>
  </si>
  <si>
    <t>480204 - Santa Cruz das Flores</t>
  </si>
  <si>
    <t>49-Corvo</t>
  </si>
  <si>
    <t>4901-Corvo</t>
  </si>
  <si>
    <t>490101 - Corvo</t>
  </si>
  <si>
    <t>MUNICÍPIO</t>
  </si>
  <si>
    <t xml:space="preserve">Q02 - Edifícios por localização geográfica e tipo de edifício </t>
  </si>
  <si>
    <t>Clássico, 1 ou 2 aloj fam</t>
  </si>
  <si>
    <t>Clássico, 3 ou mais aloj fam</t>
  </si>
  <si>
    <t>Q03 - Edifícios por localização geográfica e dimensão de alojamentos no edifício</t>
  </si>
  <si>
    <t>Q04 - Alojamentos por localização geográfica, segundo o tipo e forma de ocupação</t>
  </si>
  <si>
    <t xml:space="preserve">Q05 - Alojamentos familiares clássicos de residência habitual, por localização geográfica, segundo a existência de ar condicionado </t>
  </si>
  <si>
    <t>Q06 - Alojamentos familiares clássicos de residência habitual, por localização geográfica, segundo a existência de garagem ou estacionamento</t>
  </si>
  <si>
    <t xml:space="preserve">Q07 - Alojamentos familiares  clássicos de residência habitual, por localização geográfica, segundo escalões de área útil </t>
  </si>
  <si>
    <t>Q08 - Alojamentos familiares clássicos de residência habitual, por localização geográfica, segundo a condição de ocupação</t>
  </si>
  <si>
    <t>Q09 - Alojamentos familiares de residência habitual propriedade dos ocupantes, por existência de encargos e  valor mensal, por escalões</t>
  </si>
  <si>
    <t>Q10 - Alojamentos familiares de residência habitual arrendados, por valor mensal da renda, por escalões</t>
  </si>
  <si>
    <t>Q11 - Alojamentos familiares clássicos , segundo a forma de ocupação</t>
  </si>
  <si>
    <t>Q12 - População residente,  por grupo etário e sexo</t>
  </si>
  <si>
    <t>Q13 - População residente, por estado civil e sexo</t>
  </si>
  <si>
    <t>Q14 - População residente, por grau de escolaridade completo e sexo</t>
  </si>
  <si>
    <t>Q15 - População residente, por país de naturalidade e sexo</t>
  </si>
  <si>
    <t>Q16 - População residente, por nacionalidade e sexo</t>
  </si>
  <si>
    <t>Q17 - Agregados domésticos privados, segundo a dimensão e agregados institucionais</t>
  </si>
  <si>
    <t>ÍNDICE</t>
  </si>
  <si>
    <t>Q01 - Edifícios por localização geográfica e período de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</si>
</sst>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5717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1" xfId="3" applyFont="1" applyFill="1" applyBorder="1" applyAlignment="1">
      <alignment horizontal="right" wrapText="1"/>
    </xf>
    <xf numFmtId="0" fontId="2" fillId="0" borderId="0" xfId="3"/>
    <xf numFmtId="0" fontId="1" fillId="0" borderId="1" xfId="4" applyFont="1" applyFill="1" applyBorder="1" applyAlignment="1">
      <alignment horizontal="right" wrapText="1"/>
    </xf>
    <xf numFmtId="0" fontId="2" fillId="0" borderId="0" xfId="4"/>
    <xf numFmtId="0" fontId="0" fillId="0" borderId="0" xfId="0" applyAlignment="1">
      <alignment vertical="center"/>
    </xf>
    <xf numFmtId="3" fontId="1" fillId="0" borderId="1" xfId="4" applyNumberFormat="1" applyFont="1" applyFill="1" applyBorder="1" applyAlignment="1">
      <alignment horizontal="right" wrapText="1"/>
    </xf>
    <xf numFmtId="3" fontId="2" fillId="0" borderId="0" xfId="4" applyNumberFormat="1"/>
    <xf numFmtId="3" fontId="0" fillId="0" borderId="0" xfId="0" applyNumberFormat="1"/>
    <xf numFmtId="3" fontId="1" fillId="0" borderId="1" xfId="3" applyNumberFormat="1" applyFont="1" applyFill="1" applyBorder="1" applyAlignment="1">
      <alignment horizontal="right" wrapText="1"/>
    </xf>
    <xf numFmtId="3" fontId="2" fillId="0" borderId="0" xfId="3" applyNumberFormat="1"/>
    <xf numFmtId="3" fontId="1" fillId="0" borderId="1" xfId="16" applyNumberFormat="1" applyFont="1" applyBorder="1" applyAlignment="1">
      <alignment horizontal="right" wrapText="1"/>
    </xf>
    <xf numFmtId="3" fontId="1" fillId="0" borderId="1" xfId="6" applyNumberFormat="1" applyFont="1" applyFill="1" applyBorder="1" applyAlignment="1">
      <alignment horizontal="right" wrapText="1"/>
    </xf>
    <xf numFmtId="3" fontId="2" fillId="0" borderId="0" xfId="6" applyNumberFormat="1"/>
    <xf numFmtId="3" fontId="1" fillId="0" borderId="1" xfId="5" applyNumberFormat="1" applyFont="1" applyFill="1" applyBorder="1" applyAlignment="1">
      <alignment horizontal="right" wrapText="1"/>
    </xf>
    <xf numFmtId="3" fontId="2" fillId="0" borderId="0" xfId="5" applyNumberFormat="1"/>
    <xf numFmtId="3" fontId="1" fillId="0" borderId="1" xfId="10" applyNumberFormat="1" applyFont="1" applyFill="1" applyBorder="1" applyAlignment="1">
      <alignment horizontal="right" wrapText="1"/>
    </xf>
    <xf numFmtId="3" fontId="2" fillId="0" borderId="0" xfId="10" applyNumberFormat="1"/>
    <xf numFmtId="3" fontId="3" fillId="0" borderId="1" xfId="17" applyNumberFormat="1" applyFont="1" applyBorder="1" applyAlignment="1">
      <alignment horizontal="right" wrapText="1"/>
    </xf>
    <xf numFmtId="3" fontId="2" fillId="0" borderId="0" xfId="17" applyNumberFormat="1"/>
    <xf numFmtId="3" fontId="1" fillId="0" borderId="1" xfId="14" applyNumberFormat="1" applyFont="1" applyFill="1" applyBorder="1" applyAlignment="1">
      <alignment horizontal="right" wrapText="1"/>
    </xf>
    <xf numFmtId="3" fontId="2" fillId="0" borderId="0" xfId="14" applyNumberFormat="1"/>
    <xf numFmtId="3" fontId="1" fillId="0" borderId="1" xfId="13" applyNumberFormat="1" applyFont="1" applyFill="1" applyBorder="1" applyAlignment="1">
      <alignment horizontal="right" wrapText="1"/>
    </xf>
    <xf numFmtId="3" fontId="1" fillId="0" borderId="1" xfId="12" applyNumberFormat="1" applyFont="1" applyFill="1" applyBorder="1" applyAlignment="1">
      <alignment horizontal="right" wrapText="1"/>
    </xf>
    <xf numFmtId="3" fontId="2" fillId="0" borderId="0" xfId="12" applyNumberFormat="1"/>
    <xf numFmtId="3" fontId="1" fillId="0" borderId="1" xfId="9" applyNumberFormat="1" applyFont="1" applyFill="1" applyBorder="1" applyAlignment="1">
      <alignment horizontal="right" wrapText="1"/>
    </xf>
    <xf numFmtId="3" fontId="1" fillId="0" borderId="1" xfId="8" applyNumberFormat="1" applyFont="1" applyFill="1" applyBorder="1" applyAlignment="1">
      <alignment horizontal="right" wrapText="1"/>
    </xf>
    <xf numFmtId="3" fontId="2" fillId="0" borderId="0" xfId="8" applyNumberFormat="1"/>
    <xf numFmtId="3" fontId="1" fillId="0" borderId="1" xfId="11" applyNumberFormat="1" applyFont="1" applyFill="1" applyBorder="1" applyAlignment="1">
      <alignment horizontal="right" wrapText="1"/>
    </xf>
    <xf numFmtId="3" fontId="2" fillId="0" borderId="0" xfId="11" applyNumberFormat="1"/>
    <xf numFmtId="3" fontId="1" fillId="0" borderId="1" xfId="2" applyNumberFormat="1" applyFont="1" applyFill="1" applyBorder="1" applyAlignment="1">
      <alignment horizontal="right" wrapText="1"/>
    </xf>
    <xf numFmtId="3" fontId="2" fillId="0" borderId="0" xfId="2" applyNumberFormat="1"/>
    <xf numFmtId="3" fontId="1" fillId="0" borderId="1" xfId="7" applyNumberFormat="1" applyFont="1" applyFill="1" applyBorder="1" applyAlignment="1">
      <alignment horizontal="right" wrapText="1"/>
    </xf>
    <xf numFmtId="3" fontId="2" fillId="0" borderId="0" xfId="7" applyNumberFormat="1"/>
    <xf numFmtId="3" fontId="1" fillId="0" borderId="1" xfId="1" applyNumberFormat="1" applyFont="1" applyFill="1" applyBorder="1" applyAlignment="1">
      <alignment horizontal="right" wrapText="1"/>
    </xf>
    <xf numFmtId="3" fontId="2" fillId="0" borderId="0" xfId="1" applyNumberFormat="1"/>
    <xf numFmtId="3" fontId="1" fillId="0" borderId="1" xfId="15" applyNumberFormat="1" applyFont="1" applyFill="1" applyBorder="1" applyAlignment="1">
      <alignment horizontal="right" wrapText="1"/>
    </xf>
    <xf numFmtId="3" fontId="2" fillId="0" borderId="0" xfId="15" applyNumberFormat="1"/>
    <xf numFmtId="0" fontId="5" fillId="0" borderId="1" xfId="18" applyFont="1" applyBorder="1" applyAlignment="1">
      <alignment wrapText="1"/>
    </xf>
    <xf numFmtId="0" fontId="6" fillId="2" borderId="1" xfId="18" applyFont="1" applyFill="1" applyBorder="1" applyAlignment="1">
      <alignment wrapText="1"/>
    </xf>
    <xf numFmtId="0" fontId="5" fillId="3" borderId="1" xfId="18" applyFont="1" applyFill="1" applyBorder="1" applyAlignment="1">
      <alignment wrapText="1"/>
    </xf>
    <xf numFmtId="0" fontId="5" fillId="4" borderId="1" xfId="18" applyFont="1" applyFill="1" applyBorder="1" applyAlignment="1">
      <alignment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1" fillId="0" borderId="0" xfId="4" applyNumberFormat="1" applyFont="1" applyFill="1" applyBorder="1" applyAlignment="1">
      <alignment horizontal="right" wrapText="1"/>
    </xf>
    <xf numFmtId="0" fontId="1" fillId="0" borderId="0" xfId="4" applyFont="1" applyFill="1" applyBorder="1" applyAlignment="1">
      <alignment horizontal="right" wrapText="1"/>
    </xf>
    <xf numFmtId="0" fontId="5" fillId="5" borderId="1" xfId="18" applyFont="1" applyFill="1" applyBorder="1" applyAlignment="1">
      <alignment wrapText="1"/>
    </xf>
    <xf numFmtId="0" fontId="5" fillId="6" borderId="1" xfId="18" applyFont="1" applyFill="1" applyBorder="1" applyAlignment="1">
      <alignment wrapText="1"/>
    </xf>
    <xf numFmtId="3" fontId="1" fillId="5" borderId="1" xfId="1" applyNumberFormat="1" applyFont="1" applyFill="1" applyBorder="1" applyAlignment="1">
      <alignment horizontal="right" wrapText="1"/>
    </xf>
    <xf numFmtId="3" fontId="1" fillId="5" borderId="1" xfId="15" applyNumberFormat="1" applyFont="1" applyFill="1" applyBorder="1" applyAlignment="1">
      <alignment horizontal="right" wrapText="1"/>
    </xf>
    <xf numFmtId="3" fontId="1" fillId="5" borderId="1" xfId="4" applyNumberFormat="1" applyFont="1" applyFill="1" applyBorder="1" applyAlignment="1">
      <alignment horizontal="right" wrapText="1"/>
    </xf>
    <xf numFmtId="3" fontId="2" fillId="5" borderId="0" xfId="4" applyNumberFormat="1" applyFill="1"/>
    <xf numFmtId="3" fontId="1" fillId="5" borderId="1" xfId="3" applyNumberFormat="1" applyFont="1" applyFill="1" applyBorder="1" applyAlignment="1">
      <alignment horizontal="right" wrapText="1"/>
    </xf>
    <xf numFmtId="3" fontId="1" fillId="5" borderId="1" xfId="16" applyNumberFormat="1" applyFont="1" applyFill="1" applyBorder="1" applyAlignment="1">
      <alignment horizontal="right" wrapText="1"/>
    </xf>
    <xf numFmtId="3" fontId="1" fillId="5" borderId="1" xfId="6" applyNumberFormat="1" applyFont="1" applyFill="1" applyBorder="1" applyAlignment="1">
      <alignment horizontal="right" wrapText="1"/>
    </xf>
    <xf numFmtId="3" fontId="1" fillId="5" borderId="1" xfId="5" applyNumberFormat="1" applyFont="1" applyFill="1" applyBorder="1" applyAlignment="1">
      <alignment horizontal="right" wrapText="1"/>
    </xf>
    <xf numFmtId="3" fontId="1" fillId="5" borderId="1" xfId="10" applyNumberFormat="1" applyFont="1" applyFill="1" applyBorder="1" applyAlignment="1">
      <alignment horizontal="right" wrapText="1"/>
    </xf>
    <xf numFmtId="3" fontId="3" fillId="5" borderId="1" xfId="17" applyNumberFormat="1" applyFont="1" applyFill="1" applyBorder="1" applyAlignment="1">
      <alignment horizontal="right" wrapText="1"/>
    </xf>
    <xf numFmtId="3" fontId="2" fillId="5" borderId="0" xfId="17" applyNumberFormat="1" applyFill="1"/>
    <xf numFmtId="3" fontId="1" fillId="5" borderId="1" xfId="14" applyNumberFormat="1" applyFont="1" applyFill="1" applyBorder="1" applyAlignment="1">
      <alignment horizontal="right" wrapText="1"/>
    </xf>
    <xf numFmtId="3" fontId="2" fillId="5" borderId="0" xfId="14" applyNumberFormat="1" applyFill="1"/>
    <xf numFmtId="3" fontId="1" fillId="5" borderId="1" xfId="13" applyNumberFormat="1" applyFont="1" applyFill="1" applyBorder="1" applyAlignment="1">
      <alignment horizontal="right" wrapText="1"/>
    </xf>
    <xf numFmtId="3" fontId="1" fillId="5" borderId="1" xfId="12" applyNumberFormat="1" applyFont="1" applyFill="1" applyBorder="1" applyAlignment="1">
      <alignment horizontal="right" wrapText="1"/>
    </xf>
    <xf numFmtId="3" fontId="1" fillId="5" borderId="1" xfId="9" applyNumberFormat="1" applyFont="1" applyFill="1" applyBorder="1" applyAlignment="1">
      <alignment horizontal="right" wrapText="1"/>
    </xf>
    <xf numFmtId="3" fontId="1" fillId="5" borderId="1" xfId="8" applyNumberFormat="1" applyFont="1" applyFill="1" applyBorder="1" applyAlignment="1">
      <alignment horizontal="right" wrapText="1"/>
    </xf>
    <xf numFmtId="3" fontId="1" fillId="5" borderId="1" xfId="11" applyNumberFormat="1" applyFont="1" applyFill="1" applyBorder="1" applyAlignment="1">
      <alignment horizontal="right" wrapText="1"/>
    </xf>
    <xf numFmtId="3" fontId="2" fillId="5" borderId="0" xfId="11" applyNumberFormat="1" applyFill="1"/>
    <xf numFmtId="3" fontId="1" fillId="5" borderId="1" xfId="2" applyNumberFormat="1" applyFont="1" applyFill="1" applyBorder="1" applyAlignment="1">
      <alignment horizontal="right" wrapText="1"/>
    </xf>
    <xf numFmtId="3" fontId="2" fillId="5" borderId="0" xfId="2" applyNumberFormat="1" applyFill="1"/>
    <xf numFmtId="3" fontId="1" fillId="5" borderId="1" xfId="7" applyNumberFormat="1" applyFont="1" applyFill="1" applyBorder="1" applyAlignment="1">
      <alignment horizontal="right" wrapText="1"/>
    </xf>
    <xf numFmtId="3" fontId="1" fillId="7" borderId="1" xfId="1" applyNumberFormat="1" applyFont="1" applyFill="1" applyBorder="1" applyAlignment="1">
      <alignment horizontal="right" wrapText="1"/>
    </xf>
    <xf numFmtId="3" fontId="1" fillId="7" borderId="1" xfId="15" applyNumberFormat="1" applyFont="1" applyFill="1" applyBorder="1" applyAlignment="1">
      <alignment horizontal="right" wrapText="1"/>
    </xf>
    <xf numFmtId="3" fontId="1" fillId="7" borderId="1" xfId="4" applyNumberFormat="1" applyFont="1" applyFill="1" applyBorder="1" applyAlignment="1">
      <alignment horizontal="right" wrapText="1"/>
    </xf>
    <xf numFmtId="3" fontId="1" fillId="7" borderId="1" xfId="3" applyNumberFormat="1" applyFont="1" applyFill="1" applyBorder="1" applyAlignment="1">
      <alignment horizontal="right" wrapText="1"/>
    </xf>
    <xf numFmtId="3" fontId="1" fillId="7" borderId="1" xfId="16" applyNumberFormat="1" applyFont="1" applyFill="1" applyBorder="1" applyAlignment="1">
      <alignment horizontal="right" wrapText="1"/>
    </xf>
    <xf numFmtId="3" fontId="1" fillId="7" borderId="1" xfId="6" applyNumberFormat="1" applyFont="1" applyFill="1" applyBorder="1" applyAlignment="1">
      <alignment horizontal="right" wrapText="1"/>
    </xf>
    <xf numFmtId="3" fontId="1" fillId="7" borderId="1" xfId="5" applyNumberFormat="1" applyFont="1" applyFill="1" applyBorder="1" applyAlignment="1">
      <alignment horizontal="right" wrapText="1"/>
    </xf>
    <xf numFmtId="3" fontId="1" fillId="7" borderId="1" xfId="10" applyNumberFormat="1" applyFont="1" applyFill="1" applyBorder="1" applyAlignment="1">
      <alignment horizontal="right" wrapText="1"/>
    </xf>
    <xf numFmtId="3" fontId="3" fillId="7" borderId="1" xfId="17" applyNumberFormat="1" applyFont="1" applyFill="1" applyBorder="1" applyAlignment="1">
      <alignment horizontal="right" wrapText="1"/>
    </xf>
    <xf numFmtId="3" fontId="1" fillId="7" borderId="1" xfId="14" applyNumberFormat="1" applyFont="1" applyFill="1" applyBorder="1" applyAlignment="1">
      <alignment horizontal="right" wrapText="1"/>
    </xf>
    <xf numFmtId="3" fontId="1" fillId="7" borderId="1" xfId="13" applyNumberFormat="1" applyFont="1" applyFill="1" applyBorder="1" applyAlignment="1">
      <alignment horizontal="right" wrapText="1"/>
    </xf>
    <xf numFmtId="3" fontId="1" fillId="7" borderId="1" xfId="12" applyNumberFormat="1" applyFont="1" applyFill="1" applyBorder="1" applyAlignment="1">
      <alignment horizontal="right" wrapText="1"/>
    </xf>
    <xf numFmtId="3" fontId="1" fillId="7" borderId="1" xfId="9" applyNumberFormat="1" applyFont="1" applyFill="1" applyBorder="1" applyAlignment="1">
      <alignment horizontal="right" wrapText="1"/>
    </xf>
    <xf numFmtId="3" fontId="1" fillId="7" borderId="1" xfId="8" applyNumberFormat="1" applyFont="1" applyFill="1" applyBorder="1" applyAlignment="1">
      <alignment horizontal="right" wrapText="1"/>
    </xf>
    <xf numFmtId="3" fontId="1" fillId="7" borderId="1" xfId="11" applyNumberFormat="1" applyFont="1" applyFill="1" applyBorder="1" applyAlignment="1">
      <alignment horizontal="right" wrapText="1"/>
    </xf>
    <xf numFmtId="3" fontId="1" fillId="7" borderId="1" xfId="2" applyNumberFormat="1" applyFont="1" applyFill="1" applyBorder="1" applyAlignment="1">
      <alignment horizontal="right" wrapText="1"/>
    </xf>
    <xf numFmtId="3" fontId="1" fillId="7" borderId="1" xfId="7" applyNumberFormat="1" applyFont="1" applyFill="1" applyBorder="1" applyAlignment="1">
      <alignment horizontal="right" wrapText="1"/>
    </xf>
    <xf numFmtId="3" fontId="8" fillId="8" borderId="1" xfId="1" applyNumberFormat="1" applyFont="1" applyFill="1" applyBorder="1" applyAlignment="1">
      <alignment horizontal="right" wrapText="1"/>
    </xf>
    <xf numFmtId="3" fontId="8" fillId="8" borderId="1" xfId="15" applyNumberFormat="1" applyFont="1" applyFill="1" applyBorder="1" applyAlignment="1">
      <alignment horizontal="right" wrapText="1"/>
    </xf>
    <xf numFmtId="3" fontId="8" fillId="8" borderId="1" xfId="4" applyNumberFormat="1" applyFont="1" applyFill="1" applyBorder="1" applyAlignment="1">
      <alignment horizontal="right" wrapText="1"/>
    </xf>
    <xf numFmtId="3" fontId="8" fillId="8" borderId="1" xfId="3" applyNumberFormat="1" applyFont="1" applyFill="1" applyBorder="1" applyAlignment="1">
      <alignment horizontal="right" wrapText="1"/>
    </xf>
    <xf numFmtId="3" fontId="8" fillId="8" borderId="1" xfId="16" applyNumberFormat="1" applyFont="1" applyFill="1" applyBorder="1" applyAlignment="1">
      <alignment horizontal="right" wrapText="1"/>
    </xf>
    <xf numFmtId="3" fontId="8" fillId="8" borderId="1" xfId="6" applyNumberFormat="1" applyFont="1" applyFill="1" applyBorder="1" applyAlignment="1">
      <alignment horizontal="right" wrapText="1"/>
    </xf>
    <xf numFmtId="3" fontId="8" fillId="8" borderId="1" xfId="5" applyNumberFormat="1" applyFont="1" applyFill="1" applyBorder="1" applyAlignment="1">
      <alignment horizontal="right" wrapText="1"/>
    </xf>
    <xf numFmtId="3" fontId="8" fillId="8" borderId="1" xfId="10" applyNumberFormat="1" applyFont="1" applyFill="1" applyBorder="1" applyAlignment="1">
      <alignment horizontal="right" wrapText="1"/>
    </xf>
    <xf numFmtId="3" fontId="8" fillId="8" borderId="1" xfId="17" applyNumberFormat="1" applyFont="1" applyFill="1" applyBorder="1" applyAlignment="1">
      <alignment horizontal="right" wrapText="1"/>
    </xf>
    <xf numFmtId="3" fontId="8" fillId="8" borderId="1" xfId="14" applyNumberFormat="1" applyFont="1" applyFill="1" applyBorder="1" applyAlignment="1">
      <alignment horizontal="right" wrapText="1"/>
    </xf>
    <xf numFmtId="3" fontId="8" fillId="8" borderId="1" xfId="13" applyNumberFormat="1" applyFont="1" applyFill="1" applyBorder="1" applyAlignment="1">
      <alignment horizontal="right" wrapText="1"/>
    </xf>
    <xf numFmtId="3" fontId="8" fillId="8" borderId="1" xfId="12" applyNumberFormat="1" applyFont="1" applyFill="1" applyBorder="1" applyAlignment="1">
      <alignment horizontal="right" wrapText="1"/>
    </xf>
    <xf numFmtId="3" fontId="8" fillId="8" borderId="1" xfId="9" applyNumberFormat="1" applyFont="1" applyFill="1" applyBorder="1" applyAlignment="1">
      <alignment horizontal="right" wrapText="1"/>
    </xf>
    <xf numFmtId="3" fontId="8" fillId="8" borderId="1" xfId="8" applyNumberFormat="1" applyFont="1" applyFill="1" applyBorder="1" applyAlignment="1">
      <alignment horizontal="right" wrapText="1"/>
    </xf>
    <xf numFmtId="3" fontId="8" fillId="8" borderId="1" xfId="11" applyNumberFormat="1" applyFont="1" applyFill="1" applyBorder="1" applyAlignment="1">
      <alignment horizontal="right" wrapText="1"/>
    </xf>
    <xf numFmtId="3" fontId="8" fillId="8" borderId="1" xfId="2" applyNumberFormat="1" applyFont="1" applyFill="1" applyBorder="1" applyAlignment="1">
      <alignment horizontal="right" wrapText="1"/>
    </xf>
    <xf numFmtId="3" fontId="8" fillId="8" borderId="1" xfId="7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/>
    </xf>
    <xf numFmtId="0" fontId="6" fillId="2" borderId="18" xfId="18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0" xfId="19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20">
    <cellStyle name="Hyperlink" xfId="19" builtinId="8"/>
    <cellStyle name="Normal" xfId="0" builtinId="0"/>
    <cellStyle name="Normal_Q01" xfId="1" xr:uid="{E6036493-24AB-4EF1-899F-F0D2A33D4974}"/>
    <cellStyle name="Normal_Q02" xfId="7" xr:uid="{E60C8FFE-3C96-40E0-A42B-BDCC45E9EF7F}"/>
    <cellStyle name="Normal_Q03" xfId="2" xr:uid="{BC213097-C112-43B3-8636-09ED3CD3F175}"/>
    <cellStyle name="Normal_Q04" xfId="11" xr:uid="{BB8A5E52-C079-4DE1-B77F-A5CE6C94F957}"/>
    <cellStyle name="Normal_Q05" xfId="8" xr:uid="{F509B294-BD46-403B-8A91-602E0C57357E}"/>
    <cellStyle name="Normal_Q06" xfId="9" xr:uid="{3C7619D8-0B09-48DD-9791-2417AF88A312}"/>
    <cellStyle name="Normal_Q07_1" xfId="12" xr:uid="{CECA0031-23D5-4EE9-A6DD-D2A6806D0526}"/>
    <cellStyle name="Normal_Q08_1" xfId="13" xr:uid="{86B1FD5F-9569-41DE-890F-C15A518C7559}"/>
    <cellStyle name="Normal_Q09_1" xfId="14" xr:uid="{5A504A55-5401-475D-940D-5BBACDE66D58}"/>
    <cellStyle name="Normal_Q10 (2)" xfId="17" xr:uid="{01503FD8-58AF-4071-92B2-DB7E79737F3C}"/>
    <cellStyle name="Normal_Q11" xfId="10" xr:uid="{5CB66080-0751-4B46-BDC8-5262AF67AF19}"/>
    <cellStyle name="Normal_Q12" xfId="5" xr:uid="{CEAB0FC3-08C9-4245-89B7-C0D9549522A9}"/>
    <cellStyle name="Normal_Q13" xfId="6" xr:uid="{150A2807-BC35-4F5E-9B5E-86E86A91D0C8}"/>
    <cellStyle name="Normal_Q15" xfId="3" xr:uid="{43245610-12D8-43EC-95F0-5EDBE7A47C0E}"/>
    <cellStyle name="Normal_Q16" xfId="4" xr:uid="{DA4AD014-B689-4400-A45C-CA9C880CF8F0}"/>
    <cellStyle name="Normal_Q17" xfId="15" xr:uid="{2A1268EE-8E74-481C-8336-E8D78E7ACDCA}"/>
    <cellStyle name="Normal_Sheet1" xfId="16" xr:uid="{F07AA694-9CCA-4973-B16D-C35AFB287D97}"/>
    <cellStyle name="Normal_Sheet2_1" xfId="18" xr:uid="{3A046544-9129-4723-A989-7A898246E44A}"/>
  </cellStyles>
  <dxfs count="0"/>
  <tableStyles count="0" defaultTableStyle="TableStyleMedium2" defaultPivotStyle="PivotStyleLight16"/>
  <colors>
    <mruColors>
      <color rgb="FF757171"/>
      <color rgb="FFA6A6A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8ACD-C779-440A-8A05-E08BFEF5EE43}">
  <dimension ref="A1:A18"/>
  <sheetViews>
    <sheetView tabSelected="1" workbookViewId="0">
      <selection activeCell="B1" sqref="B1"/>
    </sheetView>
  </sheetViews>
  <sheetFormatPr defaultRowHeight="15" x14ac:dyDescent="0.25"/>
  <cols>
    <col min="1" max="1" width="129.85546875" bestFit="1" customWidth="1"/>
  </cols>
  <sheetData>
    <row r="1" spans="1:1" s="5" customFormat="1" ht="22.5" customHeight="1" x14ac:dyDescent="0.25">
      <c r="A1" s="121" t="s">
        <v>297</v>
      </c>
    </row>
    <row r="2" spans="1:1" s="5" customFormat="1" ht="22.5" customHeight="1" x14ac:dyDescent="0.25">
      <c r="A2" s="120" t="str">
        <f>'Q01'!A$1</f>
        <v>Q01 - Edifícios por localização geográfica e período de construção</v>
      </c>
    </row>
    <row r="3" spans="1:1" s="5" customFormat="1" ht="22.5" customHeight="1" x14ac:dyDescent="0.25">
      <c r="A3" s="120" t="str">
        <f>'Q02'!A$1</f>
        <v xml:space="preserve">Q02 - Edifícios por localização geográfica e tipo de edifício </v>
      </c>
    </row>
    <row r="4" spans="1:1" s="5" customFormat="1" ht="22.5" customHeight="1" x14ac:dyDescent="0.25">
      <c r="A4" s="120" t="str">
        <f>'Q03'!A$1</f>
        <v>Q03 - Edifícios por localização geográfica e dimensão de alojamentos no edifício</v>
      </c>
    </row>
    <row r="5" spans="1:1" s="5" customFormat="1" ht="22.5" customHeight="1" x14ac:dyDescent="0.25">
      <c r="A5" s="120" t="str">
        <f>'Q04'!A$1</f>
        <v>Q04 - Alojamentos por localização geográfica, segundo o tipo e forma de ocupação</v>
      </c>
    </row>
    <row r="6" spans="1:1" s="5" customFormat="1" ht="22.5" customHeight="1" x14ac:dyDescent="0.25">
      <c r="A6" s="120" t="str">
        <f>'Q05'!A$1</f>
        <v xml:space="preserve">Q05 - Alojamentos familiares clássicos de residência habitual, por localização geográfica, segundo a existência de ar condicionado </v>
      </c>
    </row>
    <row r="7" spans="1:1" s="5" customFormat="1" ht="22.5" customHeight="1" x14ac:dyDescent="0.25">
      <c r="A7" s="120" t="str">
        <f>'Q06'!A$1</f>
        <v>Q06 - Alojamentos familiares clássicos de residência habitual, por localização geográfica, segundo a existência de garagem ou estacionamento</v>
      </c>
    </row>
    <row r="8" spans="1:1" s="5" customFormat="1" ht="22.5" customHeight="1" x14ac:dyDescent="0.25">
      <c r="A8" s="120" t="str">
        <f>'Q07'!A$1</f>
        <v xml:space="preserve">Q07 - Alojamentos familiares  clássicos de residência habitual, por localização geográfica, segundo escalões de área útil </v>
      </c>
    </row>
    <row r="9" spans="1:1" s="5" customFormat="1" ht="22.5" customHeight="1" x14ac:dyDescent="0.25">
      <c r="A9" s="120" t="str">
        <f>'Q08'!A$1</f>
        <v>Q08 - Alojamentos familiares clássicos de residência habitual, por localização geográfica, segundo a condição de ocupação</v>
      </c>
    </row>
    <row r="10" spans="1:1" s="5" customFormat="1" ht="22.5" customHeight="1" x14ac:dyDescent="0.25">
      <c r="A10" s="120" t="str">
        <f>'Q09'!A$1</f>
        <v>Q09 - Alojamentos familiares de residência habitual propriedade dos ocupantes, por existência de encargos e  valor mensal, por escalões</v>
      </c>
    </row>
    <row r="11" spans="1:1" s="5" customFormat="1" ht="22.5" customHeight="1" x14ac:dyDescent="0.25">
      <c r="A11" s="120" t="str">
        <f>'Q10'!A$1</f>
        <v>Q10 - Alojamentos familiares de residência habitual arrendados, por valor mensal da renda, por escalões</v>
      </c>
    </row>
    <row r="12" spans="1:1" s="5" customFormat="1" ht="22.5" customHeight="1" x14ac:dyDescent="0.25">
      <c r="A12" s="120" t="str">
        <f>'Q11'!A$1</f>
        <v>Q11 - Alojamentos familiares clássicos , segundo a forma de ocupação</v>
      </c>
    </row>
    <row r="13" spans="1:1" s="5" customFormat="1" ht="22.5" customHeight="1" x14ac:dyDescent="0.25">
      <c r="A13" s="120" t="str">
        <f>'Q12'!A$1</f>
        <v>Q12 - População residente,  por grupo etário e sexo</v>
      </c>
    </row>
    <row r="14" spans="1:1" s="5" customFormat="1" ht="22.5" customHeight="1" x14ac:dyDescent="0.25">
      <c r="A14" s="120" t="str">
        <f>'Q13'!A$1</f>
        <v>Q13 - População residente, por estado civil e sexo</v>
      </c>
    </row>
    <row r="15" spans="1:1" s="5" customFormat="1" ht="22.5" customHeight="1" x14ac:dyDescent="0.25">
      <c r="A15" s="120" t="str">
        <f>'Q14'!A$1</f>
        <v>Q14 - População residente, por grau de escolaridade completo e sexo</v>
      </c>
    </row>
    <row r="16" spans="1:1" s="5" customFormat="1" ht="22.5" customHeight="1" x14ac:dyDescent="0.25">
      <c r="A16" s="120" t="str">
        <f>'Q15'!A$1</f>
        <v>Q15 - População residente, por país de naturalidade e sexo</v>
      </c>
    </row>
    <row r="17" spans="1:1" s="5" customFormat="1" ht="22.5" customHeight="1" x14ac:dyDescent="0.25">
      <c r="A17" s="120" t="str">
        <f>'Q16'!A$1</f>
        <v>Q16 - População residente, por nacionalidade e sexo</v>
      </c>
    </row>
    <row r="18" spans="1:1" s="5" customFormat="1" ht="22.5" customHeight="1" x14ac:dyDescent="0.25">
      <c r="A18" s="120" t="str">
        <f>'Q17'!A$1</f>
        <v>Q17 - Agregados domésticos privados, segundo a dimensão e agregados institucionais</v>
      </c>
    </row>
  </sheetData>
  <hyperlinks>
    <hyperlink ref="A2" location="'Q01'!A1" display="'Q01'!A1" xr:uid="{44B2230D-55EE-44BC-81EB-29E48C88E087}"/>
    <hyperlink ref="A3" location="'Q02'!A1" display="'Q02'!A1" xr:uid="{18EA826B-88B7-4A5E-9835-49E1404F2A76}"/>
    <hyperlink ref="A4" location="'Q03'!A1" display="'Q03'!A1" xr:uid="{933FC891-5BBF-49D0-8A7B-19427ACD6952}"/>
    <hyperlink ref="A5" location="'Q04'!A1" display="'Q04'!A1" xr:uid="{C8689171-AA81-4C25-8181-676B29B44168}"/>
    <hyperlink ref="A6" location="'Q05'!A1" display="'Q05'!A1" xr:uid="{D20B826D-992B-4FB6-AB59-BDD5227DCA24}"/>
    <hyperlink ref="A7" location="'Q06'!A1" display="'Q06'!A1" xr:uid="{366DA14D-CF59-43B1-ADE9-9BAC422500F0}"/>
    <hyperlink ref="A8" location="'Q07'!A1" display="'Q07'!A1" xr:uid="{59E1B50E-62B5-423B-B980-C3BEC48A7ABF}"/>
    <hyperlink ref="A9" location="'Q08'!A1" display="'Q08'!A1" xr:uid="{E510D35A-6B56-4FDA-9484-DFD254E7DFBF}"/>
    <hyperlink ref="A10" location="'Q09'!A1" display="'Q09'!A1" xr:uid="{C4D29424-E116-46CA-9841-C95306CA914B}"/>
    <hyperlink ref="A11" location="'Q10'!A1" display="'Q10'!A1" xr:uid="{60AA4E80-C7C7-49A7-ADAE-A8B045398359}"/>
    <hyperlink ref="A12" location="'Q11'!A1" display="'Q11'!A1" xr:uid="{398BCC72-2C4D-4015-9CE4-C85C825554B9}"/>
    <hyperlink ref="A13" location="'Q12'!A1" display="'Q12'!A1" xr:uid="{62CF5E1E-D1E3-461D-A76E-7E47CE9C12A2}"/>
    <hyperlink ref="A14" location="'Q13'!A1" display="'Q13'!A1" xr:uid="{68B4835F-730D-482A-BE65-4CFCF8451C29}"/>
    <hyperlink ref="A15" location="'Q14'!A1" display="'Q14'!A1" xr:uid="{8D481E08-1266-4BDF-9D11-1E42CC0F0A70}"/>
    <hyperlink ref="A16" location="'Q15'!A1" display="'Q15'!A1" xr:uid="{5B998E93-0218-4CF7-9135-DA52C33B3935}"/>
    <hyperlink ref="A17" location="'Q16'!A1" display="'Q16'!A1" xr:uid="{8F8A4695-61CD-421C-A6C5-77E39CAA0F22}"/>
    <hyperlink ref="A18" location="'Q17'!A1" display="'Q17'!A1" xr:uid="{D4951CA6-E97A-4833-A384-2DEB8079A67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0F03-BC88-45E7-8711-C1A0ECED475E}">
  <dimension ref="A1:O194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15" ht="25.5" customHeight="1" x14ac:dyDescent="0.25">
      <c r="A1" s="106" t="s">
        <v>288</v>
      </c>
      <c r="E1" s="110"/>
      <c r="G1" s="106"/>
      <c r="H1" s="106"/>
      <c r="I1" s="106"/>
      <c r="J1" s="106"/>
      <c r="K1" s="106"/>
      <c r="L1" s="106"/>
      <c r="M1" s="106"/>
      <c r="N1" s="106"/>
    </row>
    <row r="2" spans="1:15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42" t="s">
        <v>68</v>
      </c>
      <c r="G2" s="130" t="s">
        <v>69</v>
      </c>
      <c r="H2" s="130"/>
      <c r="I2" s="130"/>
      <c r="J2" s="130"/>
      <c r="K2" s="130"/>
      <c r="L2" s="130"/>
      <c r="M2" s="130"/>
      <c r="N2" s="130"/>
    </row>
    <row r="3" spans="1:15" x14ac:dyDescent="0.25">
      <c r="A3" s="125"/>
      <c r="B3" s="125"/>
      <c r="C3" s="125"/>
      <c r="D3" s="125"/>
      <c r="E3" s="130"/>
      <c r="F3" s="142"/>
      <c r="G3" s="142" t="s">
        <v>0</v>
      </c>
      <c r="H3" s="143" t="s">
        <v>70</v>
      </c>
      <c r="I3" s="144" t="s">
        <v>71</v>
      </c>
      <c r="J3" s="144" t="s">
        <v>72</v>
      </c>
      <c r="K3" s="144" t="s">
        <v>73</v>
      </c>
      <c r="L3" s="144" t="s">
        <v>74</v>
      </c>
      <c r="M3" s="144" t="s">
        <v>75</v>
      </c>
      <c r="N3" s="142" t="s">
        <v>76</v>
      </c>
    </row>
    <row r="4" spans="1:15" x14ac:dyDescent="0.25">
      <c r="A4" s="125"/>
      <c r="B4" s="125"/>
      <c r="C4" s="125"/>
      <c r="D4" s="125"/>
      <c r="E4" s="130"/>
      <c r="F4" s="142"/>
      <c r="G4" s="142"/>
      <c r="H4" s="132"/>
      <c r="I4" s="142"/>
      <c r="J4" s="142"/>
      <c r="K4" s="142"/>
      <c r="L4" s="142"/>
      <c r="M4" s="142"/>
      <c r="N4" s="142"/>
    </row>
    <row r="5" spans="1:15" ht="15" customHeight="1" x14ac:dyDescent="0.25">
      <c r="A5" s="115" t="s">
        <v>93</v>
      </c>
      <c r="B5" s="115"/>
      <c r="C5" s="115" t="s">
        <v>92</v>
      </c>
      <c r="D5" s="115" t="s">
        <v>92</v>
      </c>
      <c r="E5" s="97">
        <v>63404</v>
      </c>
      <c r="F5" s="97">
        <v>38145</v>
      </c>
      <c r="G5" s="97">
        <v>25259</v>
      </c>
      <c r="H5" s="97">
        <v>1045</v>
      </c>
      <c r="I5" s="97">
        <v>4893</v>
      </c>
      <c r="J5" s="97">
        <v>6758</v>
      </c>
      <c r="K5" s="97">
        <v>5570</v>
      </c>
      <c r="L5" s="97">
        <v>4976</v>
      </c>
      <c r="M5" s="97">
        <v>1366</v>
      </c>
      <c r="N5" s="97">
        <v>651</v>
      </c>
      <c r="O5" s="8"/>
    </row>
    <row r="6" spans="1:15" ht="15" customHeight="1" x14ac:dyDescent="0.25">
      <c r="A6" s="41" t="s">
        <v>93</v>
      </c>
      <c r="B6" s="41" t="s">
        <v>94</v>
      </c>
      <c r="C6" s="41"/>
      <c r="D6" s="41"/>
      <c r="E6" s="80">
        <f>E7</f>
        <v>1505</v>
      </c>
      <c r="F6" s="80">
        <f t="shared" ref="F6:N6" si="0">F7</f>
        <v>983</v>
      </c>
      <c r="G6" s="80">
        <f t="shared" si="0"/>
        <v>522</v>
      </c>
      <c r="H6" s="80">
        <f t="shared" si="0"/>
        <v>41</v>
      </c>
      <c r="I6" s="80">
        <f t="shared" si="0"/>
        <v>156</v>
      </c>
      <c r="J6" s="80">
        <f t="shared" si="0"/>
        <v>139</v>
      </c>
      <c r="K6" s="80">
        <f t="shared" si="0"/>
        <v>70</v>
      </c>
      <c r="L6" s="80">
        <f t="shared" si="0"/>
        <v>81</v>
      </c>
      <c r="M6" s="80">
        <f t="shared" si="0"/>
        <v>26</v>
      </c>
      <c r="N6" s="80">
        <f t="shared" si="0"/>
        <v>9</v>
      </c>
      <c r="O6" s="8"/>
    </row>
    <row r="7" spans="1:15" ht="15" customHeight="1" x14ac:dyDescent="0.25">
      <c r="A7" s="40" t="s">
        <v>93</v>
      </c>
      <c r="B7" s="40" t="s">
        <v>94</v>
      </c>
      <c r="C7" s="40" t="s">
        <v>95</v>
      </c>
      <c r="D7" s="40" t="s">
        <v>92</v>
      </c>
      <c r="E7" s="60">
        <v>1505</v>
      </c>
      <c r="F7" s="60">
        <v>983</v>
      </c>
      <c r="G7" s="60">
        <v>522</v>
      </c>
      <c r="H7" s="60">
        <v>41</v>
      </c>
      <c r="I7" s="60">
        <v>156</v>
      </c>
      <c r="J7" s="60">
        <v>139</v>
      </c>
      <c r="K7" s="60">
        <v>70</v>
      </c>
      <c r="L7" s="60">
        <v>81</v>
      </c>
      <c r="M7" s="60">
        <v>26</v>
      </c>
      <c r="N7" s="60">
        <v>9</v>
      </c>
      <c r="O7" s="8"/>
    </row>
    <row r="8" spans="1:15" ht="15" customHeight="1" x14ac:dyDescent="0.25">
      <c r="A8" s="38" t="s">
        <v>93</v>
      </c>
      <c r="B8" s="38" t="s">
        <v>94</v>
      </c>
      <c r="C8" s="38" t="s">
        <v>95</v>
      </c>
      <c r="D8" s="38" t="s">
        <v>96</v>
      </c>
      <c r="E8" s="20">
        <v>177</v>
      </c>
      <c r="F8" s="20">
        <v>112</v>
      </c>
      <c r="G8" s="20">
        <v>65</v>
      </c>
      <c r="H8" s="20">
        <v>7</v>
      </c>
      <c r="I8" s="20">
        <v>23</v>
      </c>
      <c r="J8" s="20">
        <v>19</v>
      </c>
      <c r="K8" s="20">
        <v>10</v>
      </c>
      <c r="L8" s="20">
        <v>3</v>
      </c>
      <c r="M8" s="20">
        <v>2</v>
      </c>
      <c r="N8" s="20">
        <v>1</v>
      </c>
      <c r="O8" s="8"/>
    </row>
    <row r="9" spans="1:15" ht="15" customHeight="1" x14ac:dyDescent="0.25">
      <c r="A9" s="38" t="s">
        <v>93</v>
      </c>
      <c r="B9" s="38" t="s">
        <v>94</v>
      </c>
      <c r="C9" s="38" t="s">
        <v>95</v>
      </c>
      <c r="D9" s="38" t="s">
        <v>97</v>
      </c>
      <c r="E9" s="20">
        <v>140</v>
      </c>
      <c r="F9" s="20">
        <v>106</v>
      </c>
      <c r="G9" s="20">
        <v>34</v>
      </c>
      <c r="H9" s="20">
        <v>5</v>
      </c>
      <c r="I9" s="20">
        <v>11</v>
      </c>
      <c r="J9" s="20">
        <v>7</v>
      </c>
      <c r="K9" s="20">
        <v>5</v>
      </c>
      <c r="L9" s="20">
        <v>4</v>
      </c>
      <c r="M9" s="20">
        <v>1</v>
      </c>
      <c r="N9" s="20">
        <v>1</v>
      </c>
      <c r="O9" s="8"/>
    </row>
    <row r="10" spans="1:15" ht="15" customHeight="1" x14ac:dyDescent="0.25">
      <c r="A10" s="38" t="s">
        <v>93</v>
      </c>
      <c r="B10" s="38" t="s">
        <v>94</v>
      </c>
      <c r="C10" s="38" t="s">
        <v>95</v>
      </c>
      <c r="D10" s="38" t="s">
        <v>98</v>
      </c>
      <c r="E10" s="20">
        <v>200</v>
      </c>
      <c r="F10" s="20">
        <v>164</v>
      </c>
      <c r="G10" s="20">
        <v>36</v>
      </c>
      <c r="H10" s="20">
        <v>11</v>
      </c>
      <c r="I10" s="20">
        <v>16</v>
      </c>
      <c r="J10" s="20">
        <v>7</v>
      </c>
      <c r="K10" s="20">
        <v>1</v>
      </c>
      <c r="L10" s="21">
        <v>0</v>
      </c>
      <c r="M10" s="20">
        <v>1</v>
      </c>
      <c r="N10" s="21">
        <v>0</v>
      </c>
      <c r="O10" s="8"/>
    </row>
    <row r="11" spans="1:15" ht="15" customHeight="1" x14ac:dyDescent="0.25">
      <c r="A11" s="38" t="s">
        <v>93</v>
      </c>
      <c r="B11" s="38" t="s">
        <v>94</v>
      </c>
      <c r="C11" s="38" t="s">
        <v>95</v>
      </c>
      <c r="D11" s="38" t="s">
        <v>99</v>
      </c>
      <c r="E11" s="20">
        <v>241</v>
      </c>
      <c r="F11" s="20">
        <v>148</v>
      </c>
      <c r="G11" s="20">
        <v>93</v>
      </c>
      <c r="H11" s="20">
        <v>3</v>
      </c>
      <c r="I11" s="20">
        <v>31</v>
      </c>
      <c r="J11" s="20">
        <v>30</v>
      </c>
      <c r="K11" s="20">
        <v>9</v>
      </c>
      <c r="L11" s="20">
        <v>14</v>
      </c>
      <c r="M11" s="20">
        <v>2</v>
      </c>
      <c r="N11" s="20">
        <v>4</v>
      </c>
      <c r="O11" s="8"/>
    </row>
    <row r="12" spans="1:15" ht="15" customHeight="1" x14ac:dyDescent="0.25">
      <c r="A12" s="38" t="s">
        <v>93</v>
      </c>
      <c r="B12" s="38" t="s">
        <v>94</v>
      </c>
      <c r="C12" s="38" t="s">
        <v>95</v>
      </c>
      <c r="D12" s="38" t="s">
        <v>100</v>
      </c>
      <c r="E12" s="20">
        <v>747</v>
      </c>
      <c r="F12" s="20">
        <v>453</v>
      </c>
      <c r="G12" s="20">
        <v>294</v>
      </c>
      <c r="H12" s="20">
        <v>15</v>
      </c>
      <c r="I12" s="20">
        <v>75</v>
      </c>
      <c r="J12" s="20">
        <v>76</v>
      </c>
      <c r="K12" s="20">
        <v>45</v>
      </c>
      <c r="L12" s="20">
        <v>60</v>
      </c>
      <c r="M12" s="20">
        <v>20</v>
      </c>
      <c r="N12" s="20">
        <v>3</v>
      </c>
      <c r="O12" s="8"/>
    </row>
    <row r="13" spans="1:15" ht="15" customHeight="1" x14ac:dyDescent="0.25">
      <c r="A13" s="41" t="s">
        <v>93</v>
      </c>
      <c r="B13" s="41" t="s">
        <v>101</v>
      </c>
      <c r="C13" s="41"/>
      <c r="D13" s="41"/>
      <c r="E13" s="80">
        <f>E14+E20+E30+E55+E62+E77</f>
        <v>34049</v>
      </c>
      <c r="F13" s="80">
        <f t="shared" ref="F13:N13" si="1">F14+F20+F30+F55+F62+F77</f>
        <v>19387</v>
      </c>
      <c r="G13" s="80">
        <f t="shared" si="1"/>
        <v>14662</v>
      </c>
      <c r="H13" s="80">
        <f t="shared" si="1"/>
        <v>554</v>
      </c>
      <c r="I13" s="80">
        <f t="shared" si="1"/>
        <v>2751</v>
      </c>
      <c r="J13" s="80">
        <f t="shared" si="1"/>
        <v>4013</v>
      </c>
      <c r="K13" s="80">
        <f t="shared" si="1"/>
        <v>3247</v>
      </c>
      <c r="L13" s="80">
        <f t="shared" si="1"/>
        <v>2873</v>
      </c>
      <c r="M13" s="80">
        <f t="shared" si="1"/>
        <v>828</v>
      </c>
      <c r="N13" s="80">
        <f t="shared" si="1"/>
        <v>396</v>
      </c>
      <c r="O13" s="8"/>
    </row>
    <row r="14" spans="1:15" ht="15" customHeight="1" x14ac:dyDescent="0.25">
      <c r="A14" s="40" t="s">
        <v>93</v>
      </c>
      <c r="B14" s="40" t="s">
        <v>101</v>
      </c>
      <c r="C14" s="40" t="s">
        <v>102</v>
      </c>
      <c r="D14" s="40" t="s">
        <v>92</v>
      </c>
      <c r="E14" s="60">
        <v>3499</v>
      </c>
      <c r="F14" s="60">
        <v>2051</v>
      </c>
      <c r="G14" s="60">
        <v>1448</v>
      </c>
      <c r="H14" s="60">
        <v>46</v>
      </c>
      <c r="I14" s="60">
        <v>268</v>
      </c>
      <c r="J14" s="60">
        <v>419</v>
      </c>
      <c r="K14" s="60">
        <v>345</v>
      </c>
      <c r="L14" s="60">
        <v>258</v>
      </c>
      <c r="M14" s="60">
        <v>73</v>
      </c>
      <c r="N14" s="60">
        <v>39</v>
      </c>
      <c r="O14" s="8"/>
    </row>
    <row r="15" spans="1:15" ht="15" customHeight="1" x14ac:dyDescent="0.25">
      <c r="A15" s="38" t="s">
        <v>93</v>
      </c>
      <c r="B15" s="38" t="s">
        <v>101</v>
      </c>
      <c r="C15" s="38" t="s">
        <v>102</v>
      </c>
      <c r="D15" s="38" t="s">
        <v>103</v>
      </c>
      <c r="E15" s="20">
        <v>716</v>
      </c>
      <c r="F15" s="20">
        <v>517</v>
      </c>
      <c r="G15" s="20">
        <v>199</v>
      </c>
      <c r="H15" s="20">
        <v>7</v>
      </c>
      <c r="I15" s="20">
        <v>57</v>
      </c>
      <c r="J15" s="20">
        <v>61</v>
      </c>
      <c r="K15" s="20">
        <v>40</v>
      </c>
      <c r="L15" s="20">
        <v>21</v>
      </c>
      <c r="M15" s="20">
        <v>8</v>
      </c>
      <c r="N15" s="20">
        <v>5</v>
      </c>
      <c r="O15" s="8"/>
    </row>
    <row r="16" spans="1:15" ht="15" customHeight="1" x14ac:dyDescent="0.25">
      <c r="A16" s="38" t="s">
        <v>93</v>
      </c>
      <c r="B16" s="38" t="s">
        <v>101</v>
      </c>
      <c r="C16" s="38" t="s">
        <v>102</v>
      </c>
      <c r="D16" s="38" t="s">
        <v>104</v>
      </c>
      <c r="E16" s="20">
        <v>522</v>
      </c>
      <c r="F16" s="20">
        <v>245</v>
      </c>
      <c r="G16" s="20">
        <v>277</v>
      </c>
      <c r="H16" s="20">
        <v>6</v>
      </c>
      <c r="I16" s="20">
        <v>51</v>
      </c>
      <c r="J16" s="20">
        <v>90</v>
      </c>
      <c r="K16" s="20">
        <v>77</v>
      </c>
      <c r="L16" s="20">
        <v>40</v>
      </c>
      <c r="M16" s="20">
        <v>12</v>
      </c>
      <c r="N16" s="20">
        <v>1</v>
      </c>
      <c r="O16" s="8"/>
    </row>
    <row r="17" spans="1:15" ht="15" customHeight="1" x14ac:dyDescent="0.25">
      <c r="A17" s="38" t="s">
        <v>93</v>
      </c>
      <c r="B17" s="38" t="s">
        <v>101</v>
      </c>
      <c r="C17" s="38" t="s">
        <v>102</v>
      </c>
      <c r="D17" s="38" t="s">
        <v>105</v>
      </c>
      <c r="E17" s="20">
        <v>1362</v>
      </c>
      <c r="F17" s="20">
        <v>793</v>
      </c>
      <c r="G17" s="20">
        <v>569</v>
      </c>
      <c r="H17" s="20">
        <v>20</v>
      </c>
      <c r="I17" s="20">
        <v>67</v>
      </c>
      <c r="J17" s="20">
        <v>139</v>
      </c>
      <c r="K17" s="20">
        <v>136</v>
      </c>
      <c r="L17" s="20">
        <v>140</v>
      </c>
      <c r="M17" s="20">
        <v>38</v>
      </c>
      <c r="N17" s="20">
        <v>29</v>
      </c>
      <c r="O17" s="8"/>
    </row>
    <row r="18" spans="1:15" ht="15" customHeight="1" x14ac:dyDescent="0.25">
      <c r="A18" s="38" t="s">
        <v>93</v>
      </c>
      <c r="B18" s="38" t="s">
        <v>101</v>
      </c>
      <c r="C18" s="38" t="s">
        <v>102</v>
      </c>
      <c r="D18" s="38" t="s">
        <v>106</v>
      </c>
      <c r="E18" s="20">
        <v>798</v>
      </c>
      <c r="F18" s="20">
        <v>426</v>
      </c>
      <c r="G18" s="20">
        <v>372</v>
      </c>
      <c r="H18" s="20">
        <v>11</v>
      </c>
      <c r="I18" s="20">
        <v>82</v>
      </c>
      <c r="J18" s="20">
        <v>123</v>
      </c>
      <c r="K18" s="20">
        <v>86</v>
      </c>
      <c r="L18" s="20">
        <v>52</v>
      </c>
      <c r="M18" s="20">
        <v>14</v>
      </c>
      <c r="N18" s="20">
        <v>4</v>
      </c>
      <c r="O18" s="8"/>
    </row>
    <row r="19" spans="1:15" ht="15" customHeight="1" x14ac:dyDescent="0.25">
      <c r="A19" s="38" t="s">
        <v>93</v>
      </c>
      <c r="B19" s="38" t="s">
        <v>101</v>
      </c>
      <c r="C19" s="38" t="s">
        <v>102</v>
      </c>
      <c r="D19" s="38" t="s">
        <v>107</v>
      </c>
      <c r="E19" s="20">
        <v>101</v>
      </c>
      <c r="F19" s="20">
        <v>70</v>
      </c>
      <c r="G19" s="20">
        <v>31</v>
      </c>
      <c r="H19" s="20">
        <v>2</v>
      </c>
      <c r="I19" s="20">
        <v>11</v>
      </c>
      <c r="J19" s="20">
        <v>6</v>
      </c>
      <c r="K19" s="20">
        <v>6</v>
      </c>
      <c r="L19" s="20">
        <v>5</v>
      </c>
      <c r="M19" s="20">
        <v>1</v>
      </c>
      <c r="N19" s="21">
        <v>0</v>
      </c>
      <c r="O19" s="8"/>
    </row>
    <row r="20" spans="1:15" ht="15" customHeight="1" x14ac:dyDescent="0.25">
      <c r="A20" s="40" t="s">
        <v>93</v>
      </c>
      <c r="B20" s="40" t="s">
        <v>101</v>
      </c>
      <c r="C20" s="40" t="s">
        <v>108</v>
      </c>
      <c r="D20" s="40" t="s">
        <v>92</v>
      </c>
      <c r="E20" s="60">
        <v>1359</v>
      </c>
      <c r="F20" s="60">
        <v>922</v>
      </c>
      <c r="G20" s="60">
        <v>437</v>
      </c>
      <c r="H20" s="60">
        <v>38</v>
      </c>
      <c r="I20" s="60">
        <v>170</v>
      </c>
      <c r="J20" s="60">
        <v>120</v>
      </c>
      <c r="K20" s="60">
        <v>62</v>
      </c>
      <c r="L20" s="60">
        <v>37</v>
      </c>
      <c r="M20" s="60">
        <v>7</v>
      </c>
      <c r="N20" s="60">
        <v>3</v>
      </c>
      <c r="O20" s="8"/>
    </row>
    <row r="21" spans="1:15" ht="15" customHeight="1" x14ac:dyDescent="0.25">
      <c r="A21" s="38" t="s">
        <v>93</v>
      </c>
      <c r="B21" s="38" t="s">
        <v>101</v>
      </c>
      <c r="C21" s="38" t="s">
        <v>108</v>
      </c>
      <c r="D21" s="38" t="s">
        <v>109</v>
      </c>
      <c r="E21" s="20">
        <v>134</v>
      </c>
      <c r="F21" s="20">
        <v>100</v>
      </c>
      <c r="G21" s="20">
        <v>34</v>
      </c>
      <c r="H21" s="20">
        <v>1</v>
      </c>
      <c r="I21" s="20">
        <v>20</v>
      </c>
      <c r="J21" s="20">
        <v>10</v>
      </c>
      <c r="K21" s="20">
        <v>1</v>
      </c>
      <c r="L21" s="20">
        <v>1</v>
      </c>
      <c r="M21" s="20">
        <v>1</v>
      </c>
      <c r="N21" s="21">
        <v>0</v>
      </c>
      <c r="O21" s="8"/>
    </row>
    <row r="22" spans="1:15" ht="15" customHeight="1" x14ac:dyDescent="0.25">
      <c r="A22" s="38" t="s">
        <v>93</v>
      </c>
      <c r="B22" s="38" t="s">
        <v>101</v>
      </c>
      <c r="C22" s="38" t="s">
        <v>108</v>
      </c>
      <c r="D22" s="38" t="s">
        <v>110</v>
      </c>
      <c r="E22" s="20">
        <v>144</v>
      </c>
      <c r="F22" s="20">
        <v>96</v>
      </c>
      <c r="G22" s="20">
        <v>48</v>
      </c>
      <c r="H22" s="20">
        <v>5</v>
      </c>
      <c r="I22" s="20">
        <v>20</v>
      </c>
      <c r="J22" s="20">
        <v>9</v>
      </c>
      <c r="K22" s="20">
        <v>6</v>
      </c>
      <c r="L22" s="20">
        <v>7</v>
      </c>
      <c r="M22" s="21">
        <v>0</v>
      </c>
      <c r="N22" s="20">
        <v>1</v>
      </c>
      <c r="O22" s="8"/>
    </row>
    <row r="23" spans="1:15" ht="15" customHeight="1" x14ac:dyDescent="0.25">
      <c r="A23" s="38" t="s">
        <v>93</v>
      </c>
      <c r="B23" s="38" t="s">
        <v>101</v>
      </c>
      <c r="C23" s="38" t="s">
        <v>108</v>
      </c>
      <c r="D23" s="38" t="s">
        <v>111</v>
      </c>
      <c r="E23" s="20">
        <v>219</v>
      </c>
      <c r="F23" s="20">
        <v>141</v>
      </c>
      <c r="G23" s="20">
        <v>78</v>
      </c>
      <c r="H23" s="20">
        <v>6</v>
      </c>
      <c r="I23" s="20">
        <v>29</v>
      </c>
      <c r="J23" s="20">
        <v>23</v>
      </c>
      <c r="K23" s="20">
        <v>11</v>
      </c>
      <c r="L23" s="20">
        <v>8</v>
      </c>
      <c r="M23" s="20">
        <v>1</v>
      </c>
      <c r="N23" s="21">
        <v>0</v>
      </c>
      <c r="O23" s="8"/>
    </row>
    <row r="24" spans="1:15" ht="15" customHeight="1" x14ac:dyDescent="0.25">
      <c r="A24" s="38" t="s">
        <v>93</v>
      </c>
      <c r="B24" s="38" t="s">
        <v>101</v>
      </c>
      <c r="C24" s="38" t="s">
        <v>108</v>
      </c>
      <c r="D24" s="38" t="s">
        <v>112</v>
      </c>
      <c r="E24" s="20">
        <v>368</v>
      </c>
      <c r="F24" s="20">
        <v>233</v>
      </c>
      <c r="G24" s="20">
        <v>135</v>
      </c>
      <c r="H24" s="20">
        <v>9</v>
      </c>
      <c r="I24" s="20">
        <v>44</v>
      </c>
      <c r="J24" s="20">
        <v>45</v>
      </c>
      <c r="K24" s="20">
        <v>24</v>
      </c>
      <c r="L24" s="20">
        <v>11</v>
      </c>
      <c r="M24" s="20">
        <v>1</v>
      </c>
      <c r="N24" s="20">
        <v>1</v>
      </c>
      <c r="O24" s="8"/>
    </row>
    <row r="25" spans="1:15" ht="15" customHeight="1" x14ac:dyDescent="0.25">
      <c r="A25" s="38" t="s">
        <v>93</v>
      </c>
      <c r="B25" s="38" t="s">
        <v>101</v>
      </c>
      <c r="C25" s="38" t="s">
        <v>108</v>
      </c>
      <c r="D25" s="38" t="s">
        <v>113</v>
      </c>
      <c r="E25" s="20">
        <v>129</v>
      </c>
      <c r="F25" s="20">
        <v>107</v>
      </c>
      <c r="G25" s="20">
        <v>22</v>
      </c>
      <c r="H25" s="20">
        <v>5</v>
      </c>
      <c r="I25" s="20">
        <v>7</v>
      </c>
      <c r="J25" s="20">
        <v>4</v>
      </c>
      <c r="K25" s="20">
        <v>4</v>
      </c>
      <c r="L25" s="20">
        <v>1</v>
      </c>
      <c r="M25" s="20">
        <v>1</v>
      </c>
      <c r="N25" s="21">
        <v>0</v>
      </c>
      <c r="O25" s="8"/>
    </row>
    <row r="26" spans="1:15" ht="15" customHeight="1" x14ac:dyDescent="0.25">
      <c r="A26" s="38" t="s">
        <v>93</v>
      </c>
      <c r="B26" s="38" t="s">
        <v>101</v>
      </c>
      <c r="C26" s="38" t="s">
        <v>108</v>
      </c>
      <c r="D26" s="38" t="s">
        <v>114</v>
      </c>
      <c r="E26" s="20">
        <v>111</v>
      </c>
      <c r="F26" s="20">
        <v>70</v>
      </c>
      <c r="G26" s="20">
        <v>41</v>
      </c>
      <c r="H26" s="20">
        <v>4</v>
      </c>
      <c r="I26" s="20">
        <v>15</v>
      </c>
      <c r="J26" s="20">
        <v>13</v>
      </c>
      <c r="K26" s="20">
        <v>5</v>
      </c>
      <c r="L26" s="20">
        <v>2</v>
      </c>
      <c r="M26" s="20">
        <v>2</v>
      </c>
      <c r="N26" s="21">
        <v>0</v>
      </c>
      <c r="O26" s="8"/>
    </row>
    <row r="27" spans="1:15" ht="15" customHeight="1" x14ac:dyDescent="0.25">
      <c r="A27" s="38" t="s">
        <v>93</v>
      </c>
      <c r="B27" s="38" t="s">
        <v>101</v>
      </c>
      <c r="C27" s="38" t="s">
        <v>108</v>
      </c>
      <c r="D27" s="38" t="s">
        <v>115</v>
      </c>
      <c r="E27" s="20">
        <v>92</v>
      </c>
      <c r="F27" s="20">
        <v>66</v>
      </c>
      <c r="G27" s="20">
        <v>26</v>
      </c>
      <c r="H27" s="20">
        <v>1</v>
      </c>
      <c r="I27" s="20">
        <v>12</v>
      </c>
      <c r="J27" s="20">
        <v>6</v>
      </c>
      <c r="K27" s="20">
        <v>3</v>
      </c>
      <c r="L27" s="20">
        <v>3</v>
      </c>
      <c r="M27" s="20">
        <v>1</v>
      </c>
      <c r="N27" s="21">
        <v>0</v>
      </c>
      <c r="O27" s="8"/>
    </row>
    <row r="28" spans="1:15" ht="15" customHeight="1" x14ac:dyDescent="0.25">
      <c r="A28" s="38" t="s">
        <v>93</v>
      </c>
      <c r="B28" s="38" t="s">
        <v>101</v>
      </c>
      <c r="C28" s="38" t="s">
        <v>108</v>
      </c>
      <c r="D28" s="38" t="s">
        <v>116</v>
      </c>
      <c r="E28" s="20">
        <v>86</v>
      </c>
      <c r="F28" s="20">
        <v>60</v>
      </c>
      <c r="G28" s="20">
        <v>26</v>
      </c>
      <c r="H28" s="20">
        <v>3</v>
      </c>
      <c r="I28" s="20">
        <v>15</v>
      </c>
      <c r="J28" s="20">
        <v>3</v>
      </c>
      <c r="K28" s="20">
        <v>3</v>
      </c>
      <c r="L28" s="20">
        <v>1</v>
      </c>
      <c r="M28" s="21">
        <v>0</v>
      </c>
      <c r="N28" s="20">
        <v>1</v>
      </c>
      <c r="O28" s="8"/>
    </row>
    <row r="29" spans="1:15" ht="15" customHeight="1" x14ac:dyDescent="0.25">
      <c r="A29" s="38" t="s">
        <v>93</v>
      </c>
      <c r="B29" s="38" t="s">
        <v>101</v>
      </c>
      <c r="C29" s="38" t="s">
        <v>108</v>
      </c>
      <c r="D29" s="38" t="s">
        <v>117</v>
      </c>
      <c r="E29" s="20">
        <v>76</v>
      </c>
      <c r="F29" s="20">
        <v>49</v>
      </c>
      <c r="G29" s="20">
        <v>27</v>
      </c>
      <c r="H29" s="20">
        <v>4</v>
      </c>
      <c r="I29" s="20">
        <v>8</v>
      </c>
      <c r="J29" s="20">
        <v>7</v>
      </c>
      <c r="K29" s="20">
        <v>5</v>
      </c>
      <c r="L29" s="20">
        <v>3</v>
      </c>
      <c r="M29" s="21">
        <v>0</v>
      </c>
      <c r="N29" s="21">
        <v>0</v>
      </c>
      <c r="O29" s="8"/>
    </row>
    <row r="30" spans="1:15" ht="15" customHeight="1" x14ac:dyDescent="0.25">
      <c r="A30" s="40" t="s">
        <v>93</v>
      </c>
      <c r="B30" s="40" t="s">
        <v>101</v>
      </c>
      <c r="C30" s="40" t="s">
        <v>118</v>
      </c>
      <c r="D30" s="40" t="s">
        <v>92</v>
      </c>
      <c r="E30" s="60">
        <v>17768</v>
      </c>
      <c r="F30" s="60">
        <v>9502</v>
      </c>
      <c r="G30" s="60">
        <v>8266</v>
      </c>
      <c r="H30" s="60">
        <v>239</v>
      </c>
      <c r="I30" s="60">
        <v>1290</v>
      </c>
      <c r="J30" s="60">
        <v>2253</v>
      </c>
      <c r="K30" s="60">
        <v>1923</v>
      </c>
      <c r="L30" s="60">
        <v>1795</v>
      </c>
      <c r="M30" s="60">
        <v>521</v>
      </c>
      <c r="N30" s="60">
        <v>245</v>
      </c>
      <c r="O30" s="8"/>
    </row>
    <row r="31" spans="1:15" ht="15" customHeight="1" x14ac:dyDescent="0.25">
      <c r="A31" s="38" t="s">
        <v>93</v>
      </c>
      <c r="B31" s="38" t="s">
        <v>101</v>
      </c>
      <c r="C31" s="38" t="s">
        <v>118</v>
      </c>
      <c r="D31" s="38" t="s">
        <v>119</v>
      </c>
      <c r="E31" s="20">
        <v>1708</v>
      </c>
      <c r="F31" s="20">
        <v>923</v>
      </c>
      <c r="G31" s="20">
        <v>785</v>
      </c>
      <c r="H31" s="20">
        <v>21</v>
      </c>
      <c r="I31" s="20">
        <v>146</v>
      </c>
      <c r="J31" s="20">
        <v>226</v>
      </c>
      <c r="K31" s="20">
        <v>207</v>
      </c>
      <c r="L31" s="20">
        <v>132</v>
      </c>
      <c r="M31" s="20">
        <v>33</v>
      </c>
      <c r="N31" s="20">
        <v>20</v>
      </c>
      <c r="O31" s="8"/>
    </row>
    <row r="32" spans="1:15" ht="15" customHeight="1" x14ac:dyDescent="0.25">
      <c r="A32" s="38" t="s">
        <v>93</v>
      </c>
      <c r="B32" s="38" t="s">
        <v>101</v>
      </c>
      <c r="C32" s="38" t="s">
        <v>118</v>
      </c>
      <c r="D32" s="38" t="s">
        <v>120</v>
      </c>
      <c r="E32" s="20">
        <v>280</v>
      </c>
      <c r="F32" s="20">
        <v>171</v>
      </c>
      <c r="G32" s="20">
        <v>109</v>
      </c>
      <c r="H32" s="20">
        <v>6</v>
      </c>
      <c r="I32" s="20">
        <v>28</v>
      </c>
      <c r="J32" s="20">
        <v>34</v>
      </c>
      <c r="K32" s="20">
        <v>23</v>
      </c>
      <c r="L32" s="20">
        <v>15</v>
      </c>
      <c r="M32" s="20">
        <v>3</v>
      </c>
      <c r="N32" s="21">
        <v>0</v>
      </c>
      <c r="O32" s="8"/>
    </row>
    <row r="33" spans="1:15" ht="15" customHeight="1" x14ac:dyDescent="0.25">
      <c r="A33" s="38" t="s">
        <v>93</v>
      </c>
      <c r="B33" s="38" t="s">
        <v>101</v>
      </c>
      <c r="C33" s="38" t="s">
        <v>118</v>
      </c>
      <c r="D33" s="38" t="s">
        <v>121</v>
      </c>
      <c r="E33" s="20">
        <v>1053</v>
      </c>
      <c r="F33" s="20">
        <v>588</v>
      </c>
      <c r="G33" s="20">
        <v>465</v>
      </c>
      <c r="H33" s="20">
        <v>13</v>
      </c>
      <c r="I33" s="20">
        <v>66</v>
      </c>
      <c r="J33" s="20">
        <v>94</v>
      </c>
      <c r="K33" s="20">
        <v>139</v>
      </c>
      <c r="L33" s="20">
        <v>109</v>
      </c>
      <c r="M33" s="20">
        <v>27</v>
      </c>
      <c r="N33" s="20">
        <v>17</v>
      </c>
      <c r="O33" s="8"/>
    </row>
    <row r="34" spans="1:15" ht="15" customHeight="1" x14ac:dyDescent="0.25">
      <c r="A34" s="38" t="s">
        <v>93</v>
      </c>
      <c r="B34" s="38" t="s">
        <v>101</v>
      </c>
      <c r="C34" s="38" t="s">
        <v>118</v>
      </c>
      <c r="D34" s="38" t="s">
        <v>122</v>
      </c>
      <c r="E34" s="20">
        <v>328</v>
      </c>
      <c r="F34" s="20">
        <v>193</v>
      </c>
      <c r="G34" s="20">
        <v>135</v>
      </c>
      <c r="H34" s="20">
        <v>2</v>
      </c>
      <c r="I34" s="20">
        <v>29</v>
      </c>
      <c r="J34" s="20">
        <v>47</v>
      </c>
      <c r="K34" s="20">
        <v>29</v>
      </c>
      <c r="L34" s="20">
        <v>25</v>
      </c>
      <c r="M34" s="20">
        <v>2</v>
      </c>
      <c r="N34" s="20">
        <v>1</v>
      </c>
      <c r="O34" s="8"/>
    </row>
    <row r="35" spans="1:15" ht="15" customHeight="1" x14ac:dyDescent="0.25">
      <c r="A35" s="38" t="s">
        <v>93</v>
      </c>
      <c r="B35" s="38" t="s">
        <v>101</v>
      </c>
      <c r="C35" s="38" t="s">
        <v>118</v>
      </c>
      <c r="D35" s="38" t="s">
        <v>123</v>
      </c>
      <c r="E35" s="20">
        <v>1323</v>
      </c>
      <c r="F35" s="20">
        <v>583</v>
      </c>
      <c r="G35" s="20">
        <v>740</v>
      </c>
      <c r="H35" s="20">
        <v>18</v>
      </c>
      <c r="I35" s="20">
        <v>69</v>
      </c>
      <c r="J35" s="20">
        <v>211</v>
      </c>
      <c r="K35" s="20">
        <v>183</v>
      </c>
      <c r="L35" s="20">
        <v>167</v>
      </c>
      <c r="M35" s="20">
        <v>62</v>
      </c>
      <c r="N35" s="20">
        <v>30</v>
      </c>
      <c r="O35" s="8"/>
    </row>
    <row r="36" spans="1:15" ht="15" customHeight="1" x14ac:dyDescent="0.25">
      <c r="A36" s="38" t="s">
        <v>93</v>
      </c>
      <c r="B36" s="38" t="s">
        <v>101</v>
      </c>
      <c r="C36" s="38" t="s">
        <v>118</v>
      </c>
      <c r="D36" s="38" t="s">
        <v>124</v>
      </c>
      <c r="E36" s="20">
        <v>806</v>
      </c>
      <c r="F36" s="20">
        <v>392</v>
      </c>
      <c r="G36" s="20">
        <v>414</v>
      </c>
      <c r="H36" s="20">
        <v>24</v>
      </c>
      <c r="I36" s="20">
        <v>73</v>
      </c>
      <c r="J36" s="20">
        <v>116</v>
      </c>
      <c r="K36" s="20">
        <v>96</v>
      </c>
      <c r="L36" s="20">
        <v>81</v>
      </c>
      <c r="M36" s="20">
        <v>17</v>
      </c>
      <c r="N36" s="20">
        <v>7</v>
      </c>
      <c r="O36" s="8"/>
    </row>
    <row r="37" spans="1:15" ht="15" customHeight="1" x14ac:dyDescent="0.25">
      <c r="A37" s="38" t="s">
        <v>93</v>
      </c>
      <c r="B37" s="38" t="s">
        <v>101</v>
      </c>
      <c r="C37" s="38" t="s">
        <v>118</v>
      </c>
      <c r="D37" s="38" t="s">
        <v>125</v>
      </c>
      <c r="E37" s="20">
        <v>551</v>
      </c>
      <c r="F37" s="20">
        <v>250</v>
      </c>
      <c r="G37" s="20">
        <v>301</v>
      </c>
      <c r="H37" s="20">
        <v>5</v>
      </c>
      <c r="I37" s="20">
        <v>37</v>
      </c>
      <c r="J37" s="20">
        <v>73</v>
      </c>
      <c r="K37" s="20">
        <v>83</v>
      </c>
      <c r="L37" s="20">
        <v>73</v>
      </c>
      <c r="M37" s="20">
        <v>25</v>
      </c>
      <c r="N37" s="20">
        <v>5</v>
      </c>
      <c r="O37" s="8"/>
    </row>
    <row r="38" spans="1:15" ht="15" customHeight="1" x14ac:dyDescent="0.25">
      <c r="A38" s="38" t="s">
        <v>93</v>
      </c>
      <c r="B38" s="38" t="s">
        <v>101</v>
      </c>
      <c r="C38" s="38" t="s">
        <v>118</v>
      </c>
      <c r="D38" s="38" t="s">
        <v>126</v>
      </c>
      <c r="E38" s="20">
        <v>385</v>
      </c>
      <c r="F38" s="20">
        <v>217</v>
      </c>
      <c r="G38" s="20">
        <v>168</v>
      </c>
      <c r="H38" s="20">
        <v>2</v>
      </c>
      <c r="I38" s="20">
        <v>41</v>
      </c>
      <c r="J38" s="20">
        <v>60</v>
      </c>
      <c r="K38" s="20">
        <v>33</v>
      </c>
      <c r="L38" s="20">
        <v>22</v>
      </c>
      <c r="M38" s="20">
        <v>8</v>
      </c>
      <c r="N38" s="20">
        <v>2</v>
      </c>
      <c r="O38" s="8"/>
    </row>
    <row r="39" spans="1:15" ht="15" customHeight="1" x14ac:dyDescent="0.25">
      <c r="A39" s="38" t="s">
        <v>93</v>
      </c>
      <c r="B39" s="38" t="s">
        <v>101</v>
      </c>
      <c r="C39" s="38" t="s">
        <v>118</v>
      </c>
      <c r="D39" s="38" t="s">
        <v>127</v>
      </c>
      <c r="E39" s="20">
        <v>350</v>
      </c>
      <c r="F39" s="20">
        <v>245</v>
      </c>
      <c r="G39" s="20">
        <v>105</v>
      </c>
      <c r="H39" s="20">
        <v>3</v>
      </c>
      <c r="I39" s="20">
        <v>20</v>
      </c>
      <c r="J39" s="20">
        <v>37</v>
      </c>
      <c r="K39" s="20">
        <v>21</v>
      </c>
      <c r="L39" s="20">
        <v>17</v>
      </c>
      <c r="M39" s="20">
        <v>4</v>
      </c>
      <c r="N39" s="20">
        <v>3</v>
      </c>
      <c r="O39" s="8"/>
    </row>
    <row r="40" spans="1:15" ht="15" customHeight="1" x14ac:dyDescent="0.25">
      <c r="A40" s="38" t="s">
        <v>93</v>
      </c>
      <c r="B40" s="38" t="s">
        <v>101</v>
      </c>
      <c r="C40" s="38" t="s">
        <v>118</v>
      </c>
      <c r="D40" s="38" t="s">
        <v>128</v>
      </c>
      <c r="E40" s="20">
        <v>320</v>
      </c>
      <c r="F40" s="20">
        <v>250</v>
      </c>
      <c r="G40" s="20">
        <v>70</v>
      </c>
      <c r="H40" s="20">
        <v>7</v>
      </c>
      <c r="I40" s="20">
        <v>17</v>
      </c>
      <c r="J40" s="20">
        <v>21</v>
      </c>
      <c r="K40" s="20">
        <v>15</v>
      </c>
      <c r="L40" s="20">
        <v>7</v>
      </c>
      <c r="M40" s="21">
        <v>0</v>
      </c>
      <c r="N40" s="20">
        <v>3</v>
      </c>
      <c r="O40" s="8"/>
    </row>
    <row r="41" spans="1:15" ht="15" customHeight="1" x14ac:dyDescent="0.25">
      <c r="A41" s="38" t="s">
        <v>93</v>
      </c>
      <c r="B41" s="38" t="s">
        <v>101</v>
      </c>
      <c r="C41" s="38" t="s">
        <v>118</v>
      </c>
      <c r="D41" s="38" t="s">
        <v>129</v>
      </c>
      <c r="E41" s="20">
        <v>1033</v>
      </c>
      <c r="F41" s="20">
        <v>584</v>
      </c>
      <c r="G41" s="20">
        <v>449</v>
      </c>
      <c r="H41" s="20">
        <v>11</v>
      </c>
      <c r="I41" s="20">
        <v>55</v>
      </c>
      <c r="J41" s="20">
        <v>110</v>
      </c>
      <c r="K41" s="20">
        <v>107</v>
      </c>
      <c r="L41" s="20">
        <v>119</v>
      </c>
      <c r="M41" s="20">
        <v>28</v>
      </c>
      <c r="N41" s="20">
        <v>19</v>
      </c>
      <c r="O41" s="8"/>
    </row>
    <row r="42" spans="1:15" ht="15" customHeight="1" x14ac:dyDescent="0.25">
      <c r="A42" s="38" t="s">
        <v>93</v>
      </c>
      <c r="B42" s="38" t="s">
        <v>101</v>
      </c>
      <c r="C42" s="38" t="s">
        <v>118</v>
      </c>
      <c r="D42" s="38" t="s">
        <v>130</v>
      </c>
      <c r="E42" s="20">
        <v>1570</v>
      </c>
      <c r="F42" s="20">
        <v>818</v>
      </c>
      <c r="G42" s="20">
        <v>752</v>
      </c>
      <c r="H42" s="20">
        <v>13</v>
      </c>
      <c r="I42" s="20">
        <v>97</v>
      </c>
      <c r="J42" s="20">
        <v>199</v>
      </c>
      <c r="K42" s="20">
        <v>193</v>
      </c>
      <c r="L42" s="20">
        <v>172</v>
      </c>
      <c r="M42" s="20">
        <v>55</v>
      </c>
      <c r="N42" s="20">
        <v>23</v>
      </c>
      <c r="O42" s="8"/>
    </row>
    <row r="43" spans="1:15" ht="15" customHeight="1" x14ac:dyDescent="0.25">
      <c r="A43" s="38" t="s">
        <v>93</v>
      </c>
      <c r="B43" s="38" t="s">
        <v>101</v>
      </c>
      <c r="C43" s="38" t="s">
        <v>118</v>
      </c>
      <c r="D43" s="38" t="s">
        <v>131</v>
      </c>
      <c r="E43" s="20">
        <v>2067</v>
      </c>
      <c r="F43" s="20">
        <v>1054</v>
      </c>
      <c r="G43" s="20">
        <v>1013</v>
      </c>
      <c r="H43" s="20">
        <v>27</v>
      </c>
      <c r="I43" s="20">
        <v>153</v>
      </c>
      <c r="J43" s="20">
        <v>253</v>
      </c>
      <c r="K43" s="20">
        <v>254</v>
      </c>
      <c r="L43" s="20">
        <v>236</v>
      </c>
      <c r="M43" s="20">
        <v>62</v>
      </c>
      <c r="N43" s="20">
        <v>28</v>
      </c>
      <c r="O43" s="8"/>
    </row>
    <row r="44" spans="1:15" ht="15" customHeight="1" x14ac:dyDescent="0.25">
      <c r="A44" s="38" t="s">
        <v>93</v>
      </c>
      <c r="B44" s="38" t="s">
        <v>101</v>
      </c>
      <c r="C44" s="38" t="s">
        <v>118</v>
      </c>
      <c r="D44" s="38" t="s">
        <v>132</v>
      </c>
      <c r="E44" s="20">
        <v>830</v>
      </c>
      <c r="F44" s="20">
        <v>412</v>
      </c>
      <c r="G44" s="20">
        <v>418</v>
      </c>
      <c r="H44" s="20">
        <v>14</v>
      </c>
      <c r="I44" s="20">
        <v>72</v>
      </c>
      <c r="J44" s="20">
        <v>111</v>
      </c>
      <c r="K44" s="20">
        <v>74</v>
      </c>
      <c r="L44" s="20">
        <v>109</v>
      </c>
      <c r="M44" s="20">
        <v>25</v>
      </c>
      <c r="N44" s="20">
        <v>13</v>
      </c>
      <c r="O44" s="8"/>
    </row>
    <row r="45" spans="1:15" ht="15" customHeight="1" x14ac:dyDescent="0.25">
      <c r="A45" s="38" t="s">
        <v>93</v>
      </c>
      <c r="B45" s="38" t="s">
        <v>101</v>
      </c>
      <c r="C45" s="38" t="s">
        <v>118</v>
      </c>
      <c r="D45" s="38" t="s">
        <v>133</v>
      </c>
      <c r="E45" s="20">
        <v>221</v>
      </c>
      <c r="F45" s="20">
        <v>158</v>
      </c>
      <c r="G45" s="20">
        <v>63</v>
      </c>
      <c r="H45" s="20">
        <v>7</v>
      </c>
      <c r="I45" s="20">
        <v>18</v>
      </c>
      <c r="J45" s="20">
        <v>20</v>
      </c>
      <c r="K45" s="20">
        <v>11</v>
      </c>
      <c r="L45" s="20">
        <v>4</v>
      </c>
      <c r="M45" s="20">
        <v>2</v>
      </c>
      <c r="N45" s="20">
        <v>1</v>
      </c>
      <c r="O45" s="8"/>
    </row>
    <row r="46" spans="1:15" ht="15" customHeight="1" x14ac:dyDescent="0.25">
      <c r="A46" s="38" t="s">
        <v>93</v>
      </c>
      <c r="B46" s="38" t="s">
        <v>101</v>
      </c>
      <c r="C46" s="38" t="s">
        <v>118</v>
      </c>
      <c r="D46" s="38" t="s">
        <v>134</v>
      </c>
      <c r="E46" s="20">
        <v>1120</v>
      </c>
      <c r="F46" s="20">
        <v>518</v>
      </c>
      <c r="G46" s="20">
        <v>602</v>
      </c>
      <c r="H46" s="20">
        <v>18</v>
      </c>
      <c r="I46" s="20">
        <v>67</v>
      </c>
      <c r="J46" s="20">
        <v>139</v>
      </c>
      <c r="K46" s="20">
        <v>116</v>
      </c>
      <c r="L46" s="20">
        <v>167</v>
      </c>
      <c r="M46" s="20">
        <v>70</v>
      </c>
      <c r="N46" s="20">
        <v>25</v>
      </c>
      <c r="O46" s="8"/>
    </row>
    <row r="47" spans="1:15" ht="15" customHeight="1" x14ac:dyDescent="0.25">
      <c r="A47" s="38" t="s">
        <v>93</v>
      </c>
      <c r="B47" s="38" t="s">
        <v>101</v>
      </c>
      <c r="C47" s="38" t="s">
        <v>118</v>
      </c>
      <c r="D47" s="38" t="s">
        <v>135</v>
      </c>
      <c r="E47" s="20">
        <v>1152</v>
      </c>
      <c r="F47" s="20">
        <v>566</v>
      </c>
      <c r="G47" s="20">
        <v>586</v>
      </c>
      <c r="H47" s="20">
        <v>13</v>
      </c>
      <c r="I47" s="20">
        <v>121</v>
      </c>
      <c r="J47" s="20">
        <v>189</v>
      </c>
      <c r="K47" s="20">
        <v>98</v>
      </c>
      <c r="L47" s="20">
        <v>101</v>
      </c>
      <c r="M47" s="20">
        <v>42</v>
      </c>
      <c r="N47" s="20">
        <v>22</v>
      </c>
      <c r="O47" s="8"/>
    </row>
    <row r="48" spans="1:15" ht="15" customHeight="1" x14ac:dyDescent="0.25">
      <c r="A48" s="38" t="s">
        <v>93</v>
      </c>
      <c r="B48" s="38" t="s">
        <v>101</v>
      </c>
      <c r="C48" s="38" t="s">
        <v>118</v>
      </c>
      <c r="D48" s="38" t="s">
        <v>136</v>
      </c>
      <c r="E48" s="20">
        <v>221</v>
      </c>
      <c r="F48" s="20">
        <v>145</v>
      </c>
      <c r="G48" s="20">
        <v>76</v>
      </c>
      <c r="H48" s="20">
        <v>4</v>
      </c>
      <c r="I48" s="20">
        <v>30</v>
      </c>
      <c r="J48" s="20">
        <v>27</v>
      </c>
      <c r="K48" s="20">
        <v>9</v>
      </c>
      <c r="L48" s="20">
        <v>3</v>
      </c>
      <c r="M48" s="20">
        <v>2</v>
      </c>
      <c r="N48" s="20">
        <v>1</v>
      </c>
      <c r="O48" s="8"/>
    </row>
    <row r="49" spans="1:15" ht="15" customHeight="1" x14ac:dyDescent="0.25">
      <c r="A49" s="38" t="s">
        <v>93</v>
      </c>
      <c r="B49" s="38" t="s">
        <v>101</v>
      </c>
      <c r="C49" s="38" t="s">
        <v>118</v>
      </c>
      <c r="D49" s="38" t="s">
        <v>137</v>
      </c>
      <c r="E49" s="20">
        <v>437</v>
      </c>
      <c r="F49" s="20">
        <v>310</v>
      </c>
      <c r="G49" s="20">
        <v>127</v>
      </c>
      <c r="H49" s="20">
        <v>6</v>
      </c>
      <c r="I49" s="20">
        <v>29</v>
      </c>
      <c r="J49" s="20">
        <v>36</v>
      </c>
      <c r="K49" s="20">
        <v>36</v>
      </c>
      <c r="L49" s="20">
        <v>19</v>
      </c>
      <c r="M49" s="20">
        <v>1</v>
      </c>
      <c r="N49" s="21">
        <v>0</v>
      </c>
      <c r="O49" s="8"/>
    </row>
    <row r="50" spans="1:15" ht="15" customHeight="1" x14ac:dyDescent="0.25">
      <c r="A50" s="38" t="s">
        <v>93</v>
      </c>
      <c r="B50" s="38" t="s">
        <v>101</v>
      </c>
      <c r="C50" s="38" t="s">
        <v>118</v>
      </c>
      <c r="D50" s="38" t="s">
        <v>138</v>
      </c>
      <c r="E50" s="20">
        <v>685</v>
      </c>
      <c r="F50" s="20">
        <v>305</v>
      </c>
      <c r="G50" s="20">
        <v>380</v>
      </c>
      <c r="H50" s="20">
        <v>7</v>
      </c>
      <c r="I50" s="20">
        <v>48</v>
      </c>
      <c r="J50" s="20">
        <v>76</v>
      </c>
      <c r="K50" s="20">
        <v>84</v>
      </c>
      <c r="L50" s="20">
        <v>117</v>
      </c>
      <c r="M50" s="20">
        <v>34</v>
      </c>
      <c r="N50" s="20">
        <v>14</v>
      </c>
      <c r="O50" s="8"/>
    </row>
    <row r="51" spans="1:15" ht="15" customHeight="1" x14ac:dyDescent="0.25">
      <c r="A51" s="38" t="s">
        <v>93</v>
      </c>
      <c r="B51" s="38" t="s">
        <v>101</v>
      </c>
      <c r="C51" s="38" t="s">
        <v>118</v>
      </c>
      <c r="D51" s="38" t="s">
        <v>139</v>
      </c>
      <c r="E51" s="20">
        <v>181</v>
      </c>
      <c r="F51" s="20">
        <v>147</v>
      </c>
      <c r="G51" s="20">
        <v>34</v>
      </c>
      <c r="H51" s="20">
        <v>3</v>
      </c>
      <c r="I51" s="20">
        <v>5</v>
      </c>
      <c r="J51" s="20">
        <v>15</v>
      </c>
      <c r="K51" s="20">
        <v>5</v>
      </c>
      <c r="L51" s="20">
        <v>5</v>
      </c>
      <c r="M51" s="21">
        <v>0</v>
      </c>
      <c r="N51" s="20">
        <v>1</v>
      </c>
      <c r="O51" s="8"/>
    </row>
    <row r="52" spans="1:15" ht="15" customHeight="1" x14ac:dyDescent="0.25">
      <c r="A52" s="38" t="s">
        <v>93</v>
      </c>
      <c r="B52" s="38" t="s">
        <v>101</v>
      </c>
      <c r="C52" s="38" t="s">
        <v>118</v>
      </c>
      <c r="D52" s="38" t="s">
        <v>140</v>
      </c>
      <c r="E52" s="20">
        <v>160</v>
      </c>
      <c r="F52" s="20">
        <v>96</v>
      </c>
      <c r="G52" s="20">
        <v>64</v>
      </c>
      <c r="H52" s="20">
        <v>4</v>
      </c>
      <c r="I52" s="20">
        <v>16</v>
      </c>
      <c r="J52" s="20">
        <v>26</v>
      </c>
      <c r="K52" s="20">
        <v>11</v>
      </c>
      <c r="L52" s="20">
        <v>6</v>
      </c>
      <c r="M52" s="20">
        <v>1</v>
      </c>
      <c r="N52" s="21">
        <v>0</v>
      </c>
      <c r="O52" s="8"/>
    </row>
    <row r="53" spans="1:15" ht="15" customHeight="1" x14ac:dyDescent="0.25">
      <c r="A53" s="38" t="s">
        <v>93</v>
      </c>
      <c r="B53" s="38" t="s">
        <v>101</v>
      </c>
      <c r="C53" s="38" t="s">
        <v>118</v>
      </c>
      <c r="D53" s="38" t="s">
        <v>141</v>
      </c>
      <c r="E53" s="20">
        <v>171</v>
      </c>
      <c r="F53" s="20">
        <v>132</v>
      </c>
      <c r="G53" s="20">
        <v>39</v>
      </c>
      <c r="H53" s="20">
        <v>1</v>
      </c>
      <c r="I53" s="20">
        <v>8</v>
      </c>
      <c r="J53" s="20">
        <v>14</v>
      </c>
      <c r="K53" s="20">
        <v>8</v>
      </c>
      <c r="L53" s="20">
        <v>6</v>
      </c>
      <c r="M53" s="20">
        <v>1</v>
      </c>
      <c r="N53" s="20">
        <v>1</v>
      </c>
      <c r="O53" s="8"/>
    </row>
    <row r="54" spans="1:15" ht="15" customHeight="1" x14ac:dyDescent="0.25">
      <c r="A54" s="38" t="s">
        <v>93</v>
      </c>
      <c r="B54" s="38" t="s">
        <v>101</v>
      </c>
      <c r="C54" s="38" t="s">
        <v>118</v>
      </c>
      <c r="D54" s="38" t="s">
        <v>142</v>
      </c>
      <c r="E54" s="20">
        <v>816</v>
      </c>
      <c r="F54" s="20">
        <v>445</v>
      </c>
      <c r="G54" s="20">
        <v>371</v>
      </c>
      <c r="H54" s="20">
        <v>10</v>
      </c>
      <c r="I54" s="20">
        <v>45</v>
      </c>
      <c r="J54" s="20">
        <v>119</v>
      </c>
      <c r="K54" s="20">
        <v>88</v>
      </c>
      <c r="L54" s="20">
        <v>83</v>
      </c>
      <c r="M54" s="20">
        <v>17</v>
      </c>
      <c r="N54" s="20">
        <v>9</v>
      </c>
      <c r="O54" s="8"/>
    </row>
    <row r="55" spans="1:15" ht="15" customHeight="1" x14ac:dyDescent="0.25">
      <c r="A55" s="40" t="s">
        <v>93</v>
      </c>
      <c r="B55" s="40" t="s">
        <v>101</v>
      </c>
      <c r="C55" s="40" t="s">
        <v>143</v>
      </c>
      <c r="D55" s="40" t="s">
        <v>92</v>
      </c>
      <c r="E55" s="60">
        <v>1569</v>
      </c>
      <c r="F55" s="60">
        <v>1101</v>
      </c>
      <c r="G55" s="60">
        <v>468</v>
      </c>
      <c r="H55" s="60">
        <v>31</v>
      </c>
      <c r="I55" s="60">
        <v>135</v>
      </c>
      <c r="J55" s="60">
        <v>114</v>
      </c>
      <c r="K55" s="60">
        <v>93</v>
      </c>
      <c r="L55" s="60">
        <v>70</v>
      </c>
      <c r="M55" s="60">
        <v>17</v>
      </c>
      <c r="N55" s="60">
        <v>8</v>
      </c>
      <c r="O55" s="8"/>
    </row>
    <row r="56" spans="1:15" ht="15" customHeight="1" x14ac:dyDescent="0.25">
      <c r="A56" s="38" t="s">
        <v>93</v>
      </c>
      <c r="B56" s="38" t="s">
        <v>101</v>
      </c>
      <c r="C56" s="38" t="s">
        <v>143</v>
      </c>
      <c r="D56" s="38" t="s">
        <v>144</v>
      </c>
      <c r="E56" s="20">
        <v>109</v>
      </c>
      <c r="F56" s="20">
        <v>79</v>
      </c>
      <c r="G56" s="20">
        <v>30</v>
      </c>
      <c r="H56" s="20">
        <v>2</v>
      </c>
      <c r="I56" s="20">
        <v>11</v>
      </c>
      <c r="J56" s="20">
        <v>5</v>
      </c>
      <c r="K56" s="20">
        <v>5</v>
      </c>
      <c r="L56" s="20">
        <v>7</v>
      </c>
      <c r="M56" s="21">
        <v>0</v>
      </c>
      <c r="N56" s="21">
        <v>0</v>
      </c>
      <c r="O56" s="8"/>
    </row>
    <row r="57" spans="1:15" ht="15" customHeight="1" x14ac:dyDescent="0.25">
      <c r="A57" s="38" t="s">
        <v>93</v>
      </c>
      <c r="B57" s="38" t="s">
        <v>101</v>
      </c>
      <c r="C57" s="38" t="s">
        <v>143</v>
      </c>
      <c r="D57" s="38" t="s">
        <v>145</v>
      </c>
      <c r="E57" s="20">
        <v>105</v>
      </c>
      <c r="F57" s="20">
        <v>82</v>
      </c>
      <c r="G57" s="20">
        <v>23</v>
      </c>
      <c r="H57" s="20">
        <v>1</v>
      </c>
      <c r="I57" s="20">
        <v>8</v>
      </c>
      <c r="J57" s="20">
        <v>8</v>
      </c>
      <c r="K57" s="20">
        <v>3</v>
      </c>
      <c r="L57" s="20">
        <v>2</v>
      </c>
      <c r="M57" s="20">
        <v>1</v>
      </c>
      <c r="N57" s="21">
        <v>0</v>
      </c>
      <c r="O57" s="8"/>
    </row>
    <row r="58" spans="1:15" ht="15" customHeight="1" x14ac:dyDescent="0.25">
      <c r="A58" s="38" t="s">
        <v>93</v>
      </c>
      <c r="B58" s="38" t="s">
        <v>101</v>
      </c>
      <c r="C58" s="38" t="s">
        <v>143</v>
      </c>
      <c r="D58" s="38" t="s">
        <v>146</v>
      </c>
      <c r="E58" s="20">
        <v>365</v>
      </c>
      <c r="F58" s="20">
        <v>250</v>
      </c>
      <c r="G58" s="20">
        <v>115</v>
      </c>
      <c r="H58" s="20">
        <v>5</v>
      </c>
      <c r="I58" s="20">
        <v>21</v>
      </c>
      <c r="J58" s="20">
        <v>30</v>
      </c>
      <c r="K58" s="20">
        <v>33</v>
      </c>
      <c r="L58" s="20">
        <v>15</v>
      </c>
      <c r="M58" s="20">
        <v>7</v>
      </c>
      <c r="N58" s="20">
        <v>4</v>
      </c>
      <c r="O58" s="8"/>
    </row>
    <row r="59" spans="1:15" ht="15" customHeight="1" x14ac:dyDescent="0.25">
      <c r="A59" s="38" t="s">
        <v>93</v>
      </c>
      <c r="B59" s="38" t="s">
        <v>101</v>
      </c>
      <c r="C59" s="38" t="s">
        <v>143</v>
      </c>
      <c r="D59" s="38" t="s">
        <v>147</v>
      </c>
      <c r="E59" s="20">
        <v>304</v>
      </c>
      <c r="F59" s="20">
        <v>196</v>
      </c>
      <c r="G59" s="20">
        <v>108</v>
      </c>
      <c r="H59" s="20">
        <v>7</v>
      </c>
      <c r="I59" s="20">
        <v>28</v>
      </c>
      <c r="J59" s="20">
        <v>21</v>
      </c>
      <c r="K59" s="20">
        <v>22</v>
      </c>
      <c r="L59" s="20">
        <v>23</v>
      </c>
      <c r="M59" s="20">
        <v>6</v>
      </c>
      <c r="N59" s="20">
        <v>1</v>
      </c>
      <c r="O59" s="8"/>
    </row>
    <row r="60" spans="1:15" ht="15" customHeight="1" x14ac:dyDescent="0.25">
      <c r="A60" s="38" t="s">
        <v>93</v>
      </c>
      <c r="B60" s="38" t="s">
        <v>101</v>
      </c>
      <c r="C60" s="38" t="s">
        <v>143</v>
      </c>
      <c r="D60" s="38" t="s">
        <v>148</v>
      </c>
      <c r="E60" s="20">
        <v>518</v>
      </c>
      <c r="F60" s="20">
        <v>356</v>
      </c>
      <c r="G60" s="20">
        <v>162</v>
      </c>
      <c r="H60" s="20">
        <v>13</v>
      </c>
      <c r="I60" s="20">
        <v>53</v>
      </c>
      <c r="J60" s="20">
        <v>39</v>
      </c>
      <c r="K60" s="20">
        <v>30</v>
      </c>
      <c r="L60" s="20">
        <v>22</v>
      </c>
      <c r="M60" s="20">
        <v>2</v>
      </c>
      <c r="N60" s="20">
        <v>3</v>
      </c>
      <c r="O60" s="8"/>
    </row>
    <row r="61" spans="1:15" ht="15" customHeight="1" x14ac:dyDescent="0.25">
      <c r="A61" s="38" t="s">
        <v>93</v>
      </c>
      <c r="B61" s="38" t="s">
        <v>101</v>
      </c>
      <c r="C61" s="38" t="s">
        <v>143</v>
      </c>
      <c r="D61" s="38" t="s">
        <v>149</v>
      </c>
      <c r="E61" s="20">
        <v>168</v>
      </c>
      <c r="F61" s="20">
        <v>138</v>
      </c>
      <c r="G61" s="20">
        <v>30</v>
      </c>
      <c r="H61" s="20">
        <v>3</v>
      </c>
      <c r="I61" s="20">
        <v>14</v>
      </c>
      <c r="J61" s="20">
        <v>11</v>
      </c>
      <c r="K61" s="21">
        <v>0</v>
      </c>
      <c r="L61" s="20">
        <v>1</v>
      </c>
      <c r="M61" s="20">
        <v>1</v>
      </c>
      <c r="N61" s="21">
        <v>0</v>
      </c>
      <c r="O61" s="8"/>
    </row>
    <row r="62" spans="1:15" ht="15" customHeight="1" x14ac:dyDescent="0.25">
      <c r="A62" s="40" t="s">
        <v>93</v>
      </c>
      <c r="B62" s="40" t="s">
        <v>101</v>
      </c>
      <c r="C62" s="40" t="s">
        <v>150</v>
      </c>
      <c r="D62" s="40" t="s">
        <v>92</v>
      </c>
      <c r="E62" s="60">
        <v>7265</v>
      </c>
      <c r="F62" s="60">
        <v>4055</v>
      </c>
      <c r="G62" s="60">
        <v>3210</v>
      </c>
      <c r="H62" s="60">
        <v>138</v>
      </c>
      <c r="I62" s="60">
        <v>678</v>
      </c>
      <c r="J62" s="60">
        <v>895</v>
      </c>
      <c r="K62" s="60">
        <v>661</v>
      </c>
      <c r="L62" s="60">
        <v>587</v>
      </c>
      <c r="M62" s="60">
        <v>173</v>
      </c>
      <c r="N62" s="60">
        <v>78</v>
      </c>
      <c r="O62" s="8"/>
    </row>
    <row r="63" spans="1:15" ht="15" customHeight="1" x14ac:dyDescent="0.25">
      <c r="A63" s="38" t="s">
        <v>93</v>
      </c>
      <c r="B63" s="38" t="s">
        <v>101</v>
      </c>
      <c r="C63" s="38" t="s">
        <v>150</v>
      </c>
      <c r="D63" s="38" t="s">
        <v>151</v>
      </c>
      <c r="E63" s="20">
        <v>252</v>
      </c>
      <c r="F63" s="20">
        <v>114</v>
      </c>
      <c r="G63" s="20">
        <v>138</v>
      </c>
      <c r="H63" s="20">
        <v>3</v>
      </c>
      <c r="I63" s="20">
        <v>25</v>
      </c>
      <c r="J63" s="20">
        <v>39</v>
      </c>
      <c r="K63" s="20">
        <v>27</v>
      </c>
      <c r="L63" s="20">
        <v>28</v>
      </c>
      <c r="M63" s="20">
        <v>11</v>
      </c>
      <c r="N63" s="20">
        <v>5</v>
      </c>
      <c r="O63" s="8"/>
    </row>
    <row r="64" spans="1:15" ht="15" customHeight="1" x14ac:dyDescent="0.25">
      <c r="A64" s="38" t="s">
        <v>93</v>
      </c>
      <c r="B64" s="38" t="s">
        <v>101</v>
      </c>
      <c r="C64" s="38" t="s">
        <v>150</v>
      </c>
      <c r="D64" s="38" t="s">
        <v>152</v>
      </c>
      <c r="E64" s="20">
        <v>235</v>
      </c>
      <c r="F64" s="20">
        <v>178</v>
      </c>
      <c r="G64" s="20">
        <v>57</v>
      </c>
      <c r="H64" s="20">
        <v>4</v>
      </c>
      <c r="I64" s="20">
        <v>15</v>
      </c>
      <c r="J64" s="20">
        <v>18</v>
      </c>
      <c r="K64" s="20">
        <v>11</v>
      </c>
      <c r="L64" s="20">
        <v>5</v>
      </c>
      <c r="M64" s="20">
        <v>2</v>
      </c>
      <c r="N64" s="20">
        <v>2</v>
      </c>
      <c r="O64" s="8"/>
    </row>
    <row r="65" spans="1:15" ht="15" customHeight="1" x14ac:dyDescent="0.25">
      <c r="A65" s="38" t="s">
        <v>93</v>
      </c>
      <c r="B65" s="38" t="s">
        <v>101</v>
      </c>
      <c r="C65" s="38" t="s">
        <v>150</v>
      </c>
      <c r="D65" s="38" t="s">
        <v>153</v>
      </c>
      <c r="E65" s="20">
        <v>291</v>
      </c>
      <c r="F65" s="20">
        <v>223</v>
      </c>
      <c r="G65" s="20">
        <v>68</v>
      </c>
      <c r="H65" s="20">
        <v>1</v>
      </c>
      <c r="I65" s="20">
        <v>24</v>
      </c>
      <c r="J65" s="20">
        <v>18</v>
      </c>
      <c r="K65" s="20">
        <v>12</v>
      </c>
      <c r="L65" s="20">
        <v>10</v>
      </c>
      <c r="M65" s="20">
        <v>2</v>
      </c>
      <c r="N65" s="20">
        <v>1</v>
      </c>
      <c r="O65" s="8"/>
    </row>
    <row r="66" spans="1:15" ht="15" customHeight="1" x14ac:dyDescent="0.25">
      <c r="A66" s="38" t="s">
        <v>93</v>
      </c>
      <c r="B66" s="38" t="s">
        <v>101</v>
      </c>
      <c r="C66" s="38" t="s">
        <v>150</v>
      </c>
      <c r="D66" s="38" t="s">
        <v>154</v>
      </c>
      <c r="E66" s="20">
        <v>74</v>
      </c>
      <c r="F66" s="20">
        <v>50</v>
      </c>
      <c r="G66" s="20">
        <v>24</v>
      </c>
      <c r="H66" s="20">
        <v>2</v>
      </c>
      <c r="I66" s="20">
        <v>11</v>
      </c>
      <c r="J66" s="20">
        <v>6</v>
      </c>
      <c r="K66" s="20">
        <v>3</v>
      </c>
      <c r="L66" s="20">
        <v>2</v>
      </c>
      <c r="M66" s="21">
        <v>0</v>
      </c>
      <c r="N66" s="21">
        <v>0</v>
      </c>
      <c r="O66" s="8"/>
    </row>
    <row r="67" spans="1:15" ht="15" customHeight="1" x14ac:dyDescent="0.25">
      <c r="A67" s="38" t="s">
        <v>93</v>
      </c>
      <c r="B67" s="38" t="s">
        <v>101</v>
      </c>
      <c r="C67" s="38" t="s">
        <v>150</v>
      </c>
      <c r="D67" s="38" t="s">
        <v>155</v>
      </c>
      <c r="E67" s="20">
        <v>472</v>
      </c>
      <c r="F67" s="20">
        <v>332</v>
      </c>
      <c r="G67" s="20">
        <v>140</v>
      </c>
      <c r="H67" s="20">
        <v>6</v>
      </c>
      <c r="I67" s="20">
        <v>44</v>
      </c>
      <c r="J67" s="20">
        <v>39</v>
      </c>
      <c r="K67" s="20">
        <v>25</v>
      </c>
      <c r="L67" s="20">
        <v>17</v>
      </c>
      <c r="M67" s="20">
        <v>5</v>
      </c>
      <c r="N67" s="20">
        <v>4</v>
      </c>
      <c r="O67" s="8"/>
    </row>
    <row r="68" spans="1:15" ht="15" customHeight="1" x14ac:dyDescent="0.25">
      <c r="A68" s="38" t="s">
        <v>93</v>
      </c>
      <c r="B68" s="38" t="s">
        <v>101</v>
      </c>
      <c r="C68" s="38" t="s">
        <v>150</v>
      </c>
      <c r="D68" s="38" t="s">
        <v>156</v>
      </c>
      <c r="E68" s="20">
        <v>879</v>
      </c>
      <c r="F68" s="20">
        <v>382</v>
      </c>
      <c r="G68" s="20">
        <v>497</v>
      </c>
      <c r="H68" s="20">
        <v>14</v>
      </c>
      <c r="I68" s="20">
        <v>72</v>
      </c>
      <c r="J68" s="20">
        <v>119</v>
      </c>
      <c r="K68" s="20">
        <v>112</v>
      </c>
      <c r="L68" s="20">
        <v>130</v>
      </c>
      <c r="M68" s="20">
        <v>40</v>
      </c>
      <c r="N68" s="20">
        <v>10</v>
      </c>
      <c r="O68" s="8"/>
    </row>
    <row r="69" spans="1:15" ht="15" customHeight="1" x14ac:dyDescent="0.25">
      <c r="A69" s="38" t="s">
        <v>93</v>
      </c>
      <c r="B69" s="38" t="s">
        <v>101</v>
      </c>
      <c r="C69" s="38" t="s">
        <v>150</v>
      </c>
      <c r="D69" s="38" t="s">
        <v>157</v>
      </c>
      <c r="E69" s="20">
        <v>317</v>
      </c>
      <c r="F69" s="20">
        <v>211</v>
      </c>
      <c r="G69" s="20">
        <v>106</v>
      </c>
      <c r="H69" s="20">
        <v>10</v>
      </c>
      <c r="I69" s="20">
        <v>40</v>
      </c>
      <c r="J69" s="20">
        <v>33</v>
      </c>
      <c r="K69" s="20">
        <v>16</v>
      </c>
      <c r="L69" s="20">
        <v>3</v>
      </c>
      <c r="M69" s="20">
        <v>2</v>
      </c>
      <c r="N69" s="20">
        <v>2</v>
      </c>
      <c r="O69" s="8"/>
    </row>
    <row r="70" spans="1:15" ht="15" customHeight="1" x14ac:dyDescent="0.25">
      <c r="A70" s="38" t="s">
        <v>93</v>
      </c>
      <c r="B70" s="38" t="s">
        <v>101</v>
      </c>
      <c r="C70" s="38" t="s">
        <v>150</v>
      </c>
      <c r="D70" s="38" t="s">
        <v>158</v>
      </c>
      <c r="E70" s="20">
        <v>1500</v>
      </c>
      <c r="F70" s="20">
        <v>805</v>
      </c>
      <c r="G70" s="20">
        <v>695</v>
      </c>
      <c r="H70" s="20">
        <v>37</v>
      </c>
      <c r="I70" s="20">
        <v>143</v>
      </c>
      <c r="J70" s="20">
        <v>189</v>
      </c>
      <c r="K70" s="20">
        <v>133</v>
      </c>
      <c r="L70" s="20">
        <v>130</v>
      </c>
      <c r="M70" s="20">
        <v>45</v>
      </c>
      <c r="N70" s="20">
        <v>18</v>
      </c>
      <c r="O70" s="8"/>
    </row>
    <row r="71" spans="1:15" ht="15" customHeight="1" x14ac:dyDescent="0.25">
      <c r="A71" s="38" t="s">
        <v>93</v>
      </c>
      <c r="B71" s="38" t="s">
        <v>101</v>
      </c>
      <c r="C71" s="38" t="s">
        <v>150</v>
      </c>
      <c r="D71" s="38" t="s">
        <v>159</v>
      </c>
      <c r="E71" s="20">
        <v>684</v>
      </c>
      <c r="F71" s="20">
        <v>305</v>
      </c>
      <c r="G71" s="20">
        <v>379</v>
      </c>
      <c r="H71" s="20">
        <v>9</v>
      </c>
      <c r="I71" s="20">
        <v>50</v>
      </c>
      <c r="J71" s="20">
        <v>99</v>
      </c>
      <c r="K71" s="20">
        <v>91</v>
      </c>
      <c r="L71" s="20">
        <v>97</v>
      </c>
      <c r="M71" s="20">
        <v>22</v>
      </c>
      <c r="N71" s="20">
        <v>11</v>
      </c>
      <c r="O71" s="8"/>
    </row>
    <row r="72" spans="1:15" ht="15" customHeight="1" x14ac:dyDescent="0.25">
      <c r="A72" s="38" t="s">
        <v>93</v>
      </c>
      <c r="B72" s="38" t="s">
        <v>101</v>
      </c>
      <c r="C72" s="38" t="s">
        <v>150</v>
      </c>
      <c r="D72" s="38" t="s">
        <v>160</v>
      </c>
      <c r="E72" s="20">
        <v>858</v>
      </c>
      <c r="F72" s="20">
        <v>495</v>
      </c>
      <c r="G72" s="20">
        <v>363</v>
      </c>
      <c r="H72" s="20">
        <v>15</v>
      </c>
      <c r="I72" s="20">
        <v>83</v>
      </c>
      <c r="J72" s="20">
        <v>95</v>
      </c>
      <c r="K72" s="20">
        <v>78</v>
      </c>
      <c r="L72" s="20">
        <v>63</v>
      </c>
      <c r="M72" s="20">
        <v>19</v>
      </c>
      <c r="N72" s="20">
        <v>10</v>
      </c>
      <c r="O72" s="8"/>
    </row>
    <row r="73" spans="1:15" ht="15" customHeight="1" x14ac:dyDescent="0.25">
      <c r="A73" s="38" t="s">
        <v>93</v>
      </c>
      <c r="B73" s="38" t="s">
        <v>101</v>
      </c>
      <c r="C73" s="38" t="s">
        <v>150</v>
      </c>
      <c r="D73" s="38" t="s">
        <v>161</v>
      </c>
      <c r="E73" s="20">
        <v>660</v>
      </c>
      <c r="F73" s="20">
        <v>392</v>
      </c>
      <c r="G73" s="20">
        <v>268</v>
      </c>
      <c r="H73" s="20">
        <v>9</v>
      </c>
      <c r="I73" s="20">
        <v>58</v>
      </c>
      <c r="J73" s="20">
        <v>78</v>
      </c>
      <c r="K73" s="20">
        <v>62</v>
      </c>
      <c r="L73" s="20">
        <v>47</v>
      </c>
      <c r="M73" s="20">
        <v>10</v>
      </c>
      <c r="N73" s="20">
        <v>4</v>
      </c>
      <c r="O73" s="8"/>
    </row>
    <row r="74" spans="1:15" ht="15" customHeight="1" x14ac:dyDescent="0.25">
      <c r="A74" s="38" t="s">
        <v>93</v>
      </c>
      <c r="B74" s="38" t="s">
        <v>101</v>
      </c>
      <c r="C74" s="38" t="s">
        <v>150</v>
      </c>
      <c r="D74" s="38" t="s">
        <v>162</v>
      </c>
      <c r="E74" s="20">
        <v>531</v>
      </c>
      <c r="F74" s="20">
        <v>284</v>
      </c>
      <c r="G74" s="20">
        <v>247</v>
      </c>
      <c r="H74" s="20">
        <v>16</v>
      </c>
      <c r="I74" s="20">
        <v>56</v>
      </c>
      <c r="J74" s="20">
        <v>82</v>
      </c>
      <c r="K74" s="20">
        <v>47</v>
      </c>
      <c r="L74" s="20">
        <v>30</v>
      </c>
      <c r="M74" s="20">
        <v>11</v>
      </c>
      <c r="N74" s="20">
        <v>5</v>
      </c>
      <c r="O74" s="8"/>
    </row>
    <row r="75" spans="1:15" ht="15" customHeight="1" x14ac:dyDescent="0.25">
      <c r="A75" s="38" t="s">
        <v>93</v>
      </c>
      <c r="B75" s="38" t="s">
        <v>101</v>
      </c>
      <c r="C75" s="38" t="s">
        <v>150</v>
      </c>
      <c r="D75" s="38" t="s">
        <v>163</v>
      </c>
      <c r="E75" s="20">
        <v>347</v>
      </c>
      <c r="F75" s="20">
        <v>191</v>
      </c>
      <c r="G75" s="20">
        <v>156</v>
      </c>
      <c r="H75" s="20">
        <v>9</v>
      </c>
      <c r="I75" s="20">
        <v>43</v>
      </c>
      <c r="J75" s="20">
        <v>52</v>
      </c>
      <c r="K75" s="20">
        <v>30</v>
      </c>
      <c r="L75" s="20">
        <v>17</v>
      </c>
      <c r="M75" s="20">
        <v>2</v>
      </c>
      <c r="N75" s="20">
        <v>3</v>
      </c>
      <c r="O75" s="8"/>
    </row>
    <row r="76" spans="1:15" ht="15" customHeight="1" x14ac:dyDescent="0.25">
      <c r="A76" s="38" t="s">
        <v>93</v>
      </c>
      <c r="B76" s="38" t="s">
        <v>101</v>
      </c>
      <c r="C76" s="38" t="s">
        <v>150</v>
      </c>
      <c r="D76" s="38" t="s">
        <v>164</v>
      </c>
      <c r="E76" s="20">
        <v>165</v>
      </c>
      <c r="F76" s="20">
        <v>93</v>
      </c>
      <c r="G76" s="20">
        <v>72</v>
      </c>
      <c r="H76" s="20">
        <v>3</v>
      </c>
      <c r="I76" s="20">
        <v>14</v>
      </c>
      <c r="J76" s="20">
        <v>28</v>
      </c>
      <c r="K76" s="20">
        <v>14</v>
      </c>
      <c r="L76" s="20">
        <v>8</v>
      </c>
      <c r="M76" s="20">
        <v>2</v>
      </c>
      <c r="N76" s="20">
        <v>3</v>
      </c>
      <c r="O76" s="8"/>
    </row>
    <row r="77" spans="1:15" ht="15" customHeight="1" x14ac:dyDescent="0.25">
      <c r="A77" s="40" t="s">
        <v>93</v>
      </c>
      <c r="B77" s="40" t="s">
        <v>101</v>
      </c>
      <c r="C77" s="40" t="s">
        <v>165</v>
      </c>
      <c r="D77" s="40" t="s">
        <v>92</v>
      </c>
      <c r="E77" s="60">
        <v>2589</v>
      </c>
      <c r="F77" s="60">
        <v>1756</v>
      </c>
      <c r="G77" s="60">
        <v>833</v>
      </c>
      <c r="H77" s="60">
        <v>62</v>
      </c>
      <c r="I77" s="60">
        <v>210</v>
      </c>
      <c r="J77" s="60">
        <v>212</v>
      </c>
      <c r="K77" s="60">
        <v>163</v>
      </c>
      <c r="L77" s="60">
        <v>126</v>
      </c>
      <c r="M77" s="60">
        <v>37</v>
      </c>
      <c r="N77" s="60">
        <v>23</v>
      </c>
      <c r="O77" s="8"/>
    </row>
    <row r="78" spans="1:15" ht="15" customHeight="1" x14ac:dyDescent="0.25">
      <c r="A78" s="38" t="s">
        <v>93</v>
      </c>
      <c r="B78" s="38" t="s">
        <v>101</v>
      </c>
      <c r="C78" s="38" t="s">
        <v>165</v>
      </c>
      <c r="D78" s="38" t="s">
        <v>166</v>
      </c>
      <c r="E78" s="20">
        <v>425</v>
      </c>
      <c r="F78" s="20">
        <v>280</v>
      </c>
      <c r="G78" s="20">
        <v>145</v>
      </c>
      <c r="H78" s="20">
        <v>11</v>
      </c>
      <c r="I78" s="20">
        <v>40</v>
      </c>
      <c r="J78" s="20">
        <v>49</v>
      </c>
      <c r="K78" s="20">
        <v>26</v>
      </c>
      <c r="L78" s="20">
        <v>18</v>
      </c>
      <c r="M78" s="20">
        <v>1</v>
      </c>
      <c r="N78" s="21">
        <v>0</v>
      </c>
      <c r="O78" s="8"/>
    </row>
    <row r="79" spans="1:15" ht="15" customHeight="1" x14ac:dyDescent="0.25">
      <c r="A79" s="38" t="s">
        <v>93</v>
      </c>
      <c r="B79" s="38" t="s">
        <v>101</v>
      </c>
      <c r="C79" s="38" t="s">
        <v>165</v>
      </c>
      <c r="D79" s="38" t="s">
        <v>167</v>
      </c>
      <c r="E79" s="20">
        <v>764</v>
      </c>
      <c r="F79" s="20">
        <v>570</v>
      </c>
      <c r="G79" s="20">
        <v>194</v>
      </c>
      <c r="H79" s="20">
        <v>21</v>
      </c>
      <c r="I79" s="20">
        <v>54</v>
      </c>
      <c r="J79" s="20">
        <v>50</v>
      </c>
      <c r="K79" s="20">
        <v>29</v>
      </c>
      <c r="L79" s="20">
        <v>25</v>
      </c>
      <c r="M79" s="20">
        <v>10</v>
      </c>
      <c r="N79" s="20">
        <v>5</v>
      </c>
      <c r="O79" s="8"/>
    </row>
    <row r="80" spans="1:15" ht="15" customHeight="1" x14ac:dyDescent="0.25">
      <c r="A80" s="38" t="s">
        <v>93</v>
      </c>
      <c r="B80" s="38" t="s">
        <v>101</v>
      </c>
      <c r="C80" s="38" t="s">
        <v>165</v>
      </c>
      <c r="D80" s="38" t="s">
        <v>168</v>
      </c>
      <c r="E80" s="20">
        <v>171</v>
      </c>
      <c r="F80" s="20">
        <v>121</v>
      </c>
      <c r="G80" s="20">
        <v>50</v>
      </c>
      <c r="H80" s="20">
        <v>3</v>
      </c>
      <c r="I80" s="20">
        <v>11</v>
      </c>
      <c r="J80" s="20">
        <v>7</v>
      </c>
      <c r="K80" s="20">
        <v>11</v>
      </c>
      <c r="L80" s="20">
        <v>8</v>
      </c>
      <c r="M80" s="20">
        <v>6</v>
      </c>
      <c r="N80" s="20">
        <v>4</v>
      </c>
      <c r="O80" s="8"/>
    </row>
    <row r="81" spans="1:15" ht="15" customHeight="1" x14ac:dyDescent="0.25">
      <c r="A81" s="38" t="s">
        <v>93</v>
      </c>
      <c r="B81" s="38" t="s">
        <v>101</v>
      </c>
      <c r="C81" s="38" t="s">
        <v>165</v>
      </c>
      <c r="D81" s="38" t="s">
        <v>169</v>
      </c>
      <c r="E81" s="20">
        <v>614</v>
      </c>
      <c r="F81" s="20">
        <v>423</v>
      </c>
      <c r="G81" s="20">
        <v>191</v>
      </c>
      <c r="H81" s="20">
        <v>8</v>
      </c>
      <c r="I81" s="20">
        <v>40</v>
      </c>
      <c r="J81" s="20">
        <v>44</v>
      </c>
      <c r="K81" s="20">
        <v>48</v>
      </c>
      <c r="L81" s="20">
        <v>38</v>
      </c>
      <c r="M81" s="20">
        <v>5</v>
      </c>
      <c r="N81" s="20">
        <v>8</v>
      </c>
      <c r="O81" s="8"/>
    </row>
    <row r="82" spans="1:15" ht="15" customHeight="1" x14ac:dyDescent="0.25">
      <c r="A82" s="38" t="s">
        <v>93</v>
      </c>
      <c r="B82" s="38" t="s">
        <v>101</v>
      </c>
      <c r="C82" s="38" t="s">
        <v>165</v>
      </c>
      <c r="D82" s="38" t="s">
        <v>170</v>
      </c>
      <c r="E82" s="20">
        <v>352</v>
      </c>
      <c r="F82" s="20">
        <v>196</v>
      </c>
      <c r="G82" s="20">
        <v>156</v>
      </c>
      <c r="H82" s="20">
        <v>13</v>
      </c>
      <c r="I82" s="20">
        <v>38</v>
      </c>
      <c r="J82" s="20">
        <v>37</v>
      </c>
      <c r="K82" s="20">
        <v>35</v>
      </c>
      <c r="L82" s="20">
        <v>24</v>
      </c>
      <c r="M82" s="20">
        <v>7</v>
      </c>
      <c r="N82" s="20">
        <v>2</v>
      </c>
      <c r="O82" s="8"/>
    </row>
    <row r="83" spans="1:15" ht="15" customHeight="1" x14ac:dyDescent="0.25">
      <c r="A83" s="38" t="s">
        <v>93</v>
      </c>
      <c r="B83" s="38" t="s">
        <v>101</v>
      </c>
      <c r="C83" s="38" t="s">
        <v>165</v>
      </c>
      <c r="D83" s="38" t="s">
        <v>171</v>
      </c>
      <c r="E83" s="20">
        <v>263</v>
      </c>
      <c r="F83" s="20">
        <v>166</v>
      </c>
      <c r="G83" s="20">
        <v>97</v>
      </c>
      <c r="H83" s="20">
        <v>6</v>
      </c>
      <c r="I83" s="20">
        <v>27</v>
      </c>
      <c r="J83" s="20">
        <v>25</v>
      </c>
      <c r="K83" s="20">
        <v>14</v>
      </c>
      <c r="L83" s="20">
        <v>13</v>
      </c>
      <c r="M83" s="20">
        <v>8</v>
      </c>
      <c r="N83" s="20">
        <v>4</v>
      </c>
      <c r="O83" s="8"/>
    </row>
    <row r="84" spans="1:15" ht="15" customHeight="1" x14ac:dyDescent="0.25">
      <c r="A84" s="41" t="s">
        <v>93</v>
      </c>
      <c r="B84" s="41" t="s">
        <v>172</v>
      </c>
      <c r="C84" s="41"/>
      <c r="D84" s="41"/>
      <c r="E84" s="80">
        <f>E85+E105</f>
        <v>14485</v>
      </c>
      <c r="F84" s="80">
        <f t="shared" ref="F84:N84" si="2">F85+F105</f>
        <v>8899</v>
      </c>
      <c r="G84" s="80">
        <f t="shared" si="2"/>
        <v>5586</v>
      </c>
      <c r="H84" s="80">
        <f t="shared" si="2"/>
        <v>244</v>
      </c>
      <c r="I84" s="80">
        <f t="shared" si="2"/>
        <v>984</v>
      </c>
      <c r="J84" s="80">
        <f t="shared" si="2"/>
        <v>1388</v>
      </c>
      <c r="K84" s="80">
        <f t="shared" si="2"/>
        <v>1299</v>
      </c>
      <c r="L84" s="80">
        <f t="shared" si="2"/>
        <v>1195</v>
      </c>
      <c r="M84" s="80">
        <f t="shared" si="2"/>
        <v>324</v>
      </c>
      <c r="N84" s="80">
        <f t="shared" si="2"/>
        <v>152</v>
      </c>
      <c r="O84" s="8"/>
    </row>
    <row r="85" spans="1:15" ht="15" customHeight="1" x14ac:dyDescent="0.25">
      <c r="A85" s="40" t="s">
        <v>93</v>
      </c>
      <c r="B85" s="40" t="s">
        <v>172</v>
      </c>
      <c r="C85" s="40" t="s">
        <v>173</v>
      </c>
      <c r="D85" s="40" t="s">
        <v>92</v>
      </c>
      <c r="E85" s="60">
        <v>8950</v>
      </c>
      <c r="F85" s="60">
        <v>5370</v>
      </c>
      <c r="G85" s="60">
        <v>3580</v>
      </c>
      <c r="H85" s="60">
        <v>156</v>
      </c>
      <c r="I85" s="60">
        <v>637</v>
      </c>
      <c r="J85" s="60">
        <v>864</v>
      </c>
      <c r="K85" s="60">
        <v>829</v>
      </c>
      <c r="L85" s="60">
        <v>767</v>
      </c>
      <c r="M85" s="60">
        <v>227</v>
      </c>
      <c r="N85" s="60">
        <v>100</v>
      </c>
      <c r="O85" s="8"/>
    </row>
    <row r="86" spans="1:15" ht="15" customHeight="1" x14ac:dyDescent="0.25">
      <c r="A86" s="38" t="s">
        <v>93</v>
      </c>
      <c r="B86" s="38" t="s">
        <v>172</v>
      </c>
      <c r="C86" s="38" t="s">
        <v>173</v>
      </c>
      <c r="D86" s="38" t="s">
        <v>174</v>
      </c>
      <c r="E86" s="20">
        <v>243</v>
      </c>
      <c r="F86" s="20">
        <v>150</v>
      </c>
      <c r="G86" s="20">
        <v>93</v>
      </c>
      <c r="H86" s="20">
        <v>7</v>
      </c>
      <c r="I86" s="20">
        <v>18</v>
      </c>
      <c r="J86" s="20">
        <v>27</v>
      </c>
      <c r="K86" s="20">
        <v>27</v>
      </c>
      <c r="L86" s="20">
        <v>13</v>
      </c>
      <c r="M86" s="21">
        <v>0</v>
      </c>
      <c r="N86" s="20">
        <v>1</v>
      </c>
      <c r="O86" s="8"/>
    </row>
    <row r="87" spans="1:15" ht="15" customHeight="1" x14ac:dyDescent="0.25">
      <c r="A87" s="38" t="s">
        <v>93</v>
      </c>
      <c r="B87" s="38" t="s">
        <v>172</v>
      </c>
      <c r="C87" s="38" t="s">
        <v>173</v>
      </c>
      <c r="D87" s="38" t="s">
        <v>175</v>
      </c>
      <c r="E87" s="20">
        <v>645</v>
      </c>
      <c r="F87" s="20">
        <v>463</v>
      </c>
      <c r="G87" s="20">
        <v>182</v>
      </c>
      <c r="H87" s="20">
        <v>8</v>
      </c>
      <c r="I87" s="20">
        <v>37</v>
      </c>
      <c r="J87" s="20">
        <v>54</v>
      </c>
      <c r="K87" s="20">
        <v>35</v>
      </c>
      <c r="L87" s="20">
        <v>34</v>
      </c>
      <c r="M87" s="20">
        <v>5</v>
      </c>
      <c r="N87" s="20">
        <v>9</v>
      </c>
      <c r="O87" s="8"/>
    </row>
    <row r="88" spans="1:15" ht="15" customHeight="1" x14ac:dyDescent="0.25">
      <c r="A88" s="38" t="s">
        <v>93</v>
      </c>
      <c r="B88" s="38" t="s">
        <v>172</v>
      </c>
      <c r="C88" s="38" t="s">
        <v>173</v>
      </c>
      <c r="D88" s="38" t="s">
        <v>176</v>
      </c>
      <c r="E88" s="20">
        <v>614</v>
      </c>
      <c r="F88" s="20">
        <v>385</v>
      </c>
      <c r="G88" s="20">
        <v>229</v>
      </c>
      <c r="H88" s="20">
        <v>17</v>
      </c>
      <c r="I88" s="20">
        <v>43</v>
      </c>
      <c r="J88" s="20">
        <v>77</v>
      </c>
      <c r="K88" s="20">
        <v>40</v>
      </c>
      <c r="L88" s="20">
        <v>31</v>
      </c>
      <c r="M88" s="20">
        <v>15</v>
      </c>
      <c r="N88" s="20">
        <v>6</v>
      </c>
      <c r="O88" s="8"/>
    </row>
    <row r="89" spans="1:15" ht="15" customHeight="1" x14ac:dyDescent="0.25">
      <c r="A89" s="38" t="s">
        <v>93</v>
      </c>
      <c r="B89" s="38" t="s">
        <v>172</v>
      </c>
      <c r="C89" s="38" t="s">
        <v>173</v>
      </c>
      <c r="D89" s="38" t="s">
        <v>177</v>
      </c>
      <c r="E89" s="20">
        <v>861</v>
      </c>
      <c r="F89" s="20">
        <v>555</v>
      </c>
      <c r="G89" s="20">
        <v>306</v>
      </c>
      <c r="H89" s="20">
        <v>6</v>
      </c>
      <c r="I89" s="20">
        <v>38</v>
      </c>
      <c r="J89" s="20">
        <v>56</v>
      </c>
      <c r="K89" s="20">
        <v>58</v>
      </c>
      <c r="L89" s="20">
        <v>97</v>
      </c>
      <c r="M89" s="20">
        <v>34</v>
      </c>
      <c r="N89" s="20">
        <v>17</v>
      </c>
      <c r="O89" s="8"/>
    </row>
    <row r="90" spans="1:15" ht="15" customHeight="1" x14ac:dyDescent="0.25">
      <c r="A90" s="38" t="s">
        <v>93</v>
      </c>
      <c r="B90" s="38" t="s">
        <v>172</v>
      </c>
      <c r="C90" s="38" t="s">
        <v>173</v>
      </c>
      <c r="D90" s="38" t="s">
        <v>178</v>
      </c>
      <c r="E90" s="20">
        <v>229</v>
      </c>
      <c r="F90" s="20">
        <v>176</v>
      </c>
      <c r="G90" s="20">
        <v>53</v>
      </c>
      <c r="H90" s="20">
        <v>1</v>
      </c>
      <c r="I90" s="20">
        <v>8</v>
      </c>
      <c r="J90" s="20">
        <v>8</v>
      </c>
      <c r="K90" s="20">
        <v>22</v>
      </c>
      <c r="L90" s="20">
        <v>5</v>
      </c>
      <c r="M90" s="20">
        <v>6</v>
      </c>
      <c r="N90" s="20">
        <v>3</v>
      </c>
      <c r="O90" s="8"/>
    </row>
    <row r="91" spans="1:15" ht="15" customHeight="1" x14ac:dyDescent="0.25">
      <c r="A91" s="38" t="s">
        <v>93</v>
      </c>
      <c r="B91" s="38" t="s">
        <v>172</v>
      </c>
      <c r="C91" s="38" t="s">
        <v>173</v>
      </c>
      <c r="D91" s="38" t="s">
        <v>179</v>
      </c>
      <c r="E91" s="20">
        <v>205</v>
      </c>
      <c r="F91" s="20">
        <v>127</v>
      </c>
      <c r="G91" s="20">
        <v>78</v>
      </c>
      <c r="H91" s="20">
        <v>3</v>
      </c>
      <c r="I91" s="20">
        <v>14</v>
      </c>
      <c r="J91" s="20">
        <v>24</v>
      </c>
      <c r="K91" s="20">
        <v>16</v>
      </c>
      <c r="L91" s="20">
        <v>16</v>
      </c>
      <c r="M91" s="20">
        <v>4</v>
      </c>
      <c r="N91" s="20">
        <v>1</v>
      </c>
      <c r="O91" s="8"/>
    </row>
    <row r="92" spans="1:15" ht="15" customHeight="1" x14ac:dyDescent="0.25">
      <c r="A92" s="38" t="s">
        <v>93</v>
      </c>
      <c r="B92" s="38" t="s">
        <v>172</v>
      </c>
      <c r="C92" s="38" t="s">
        <v>173</v>
      </c>
      <c r="D92" s="38" t="s">
        <v>180</v>
      </c>
      <c r="E92" s="20">
        <v>158</v>
      </c>
      <c r="F92" s="20">
        <v>107</v>
      </c>
      <c r="G92" s="20">
        <v>51</v>
      </c>
      <c r="H92" s="20">
        <v>3</v>
      </c>
      <c r="I92" s="20">
        <v>17</v>
      </c>
      <c r="J92" s="20">
        <v>15</v>
      </c>
      <c r="K92" s="20">
        <v>8</v>
      </c>
      <c r="L92" s="20">
        <v>6</v>
      </c>
      <c r="M92" s="20">
        <v>1</v>
      </c>
      <c r="N92" s="20">
        <v>1</v>
      </c>
      <c r="O92" s="8"/>
    </row>
    <row r="93" spans="1:15" ht="15" customHeight="1" x14ac:dyDescent="0.25">
      <c r="A93" s="38" t="s">
        <v>93</v>
      </c>
      <c r="B93" s="38" t="s">
        <v>172</v>
      </c>
      <c r="C93" s="38" t="s">
        <v>173</v>
      </c>
      <c r="D93" s="38" t="s">
        <v>181</v>
      </c>
      <c r="E93" s="20">
        <v>402</v>
      </c>
      <c r="F93" s="20">
        <v>188</v>
      </c>
      <c r="G93" s="20">
        <v>214</v>
      </c>
      <c r="H93" s="20">
        <v>8</v>
      </c>
      <c r="I93" s="20">
        <v>31</v>
      </c>
      <c r="J93" s="20">
        <v>46</v>
      </c>
      <c r="K93" s="20">
        <v>45</v>
      </c>
      <c r="L93" s="20">
        <v>56</v>
      </c>
      <c r="M93" s="20">
        <v>22</v>
      </c>
      <c r="N93" s="20">
        <v>6</v>
      </c>
      <c r="O93" s="8"/>
    </row>
    <row r="94" spans="1:15" ht="15" customHeight="1" x14ac:dyDescent="0.25">
      <c r="A94" s="38" t="s">
        <v>93</v>
      </c>
      <c r="B94" s="38" t="s">
        <v>172</v>
      </c>
      <c r="C94" s="38" t="s">
        <v>173</v>
      </c>
      <c r="D94" s="38" t="s">
        <v>182</v>
      </c>
      <c r="E94" s="20">
        <v>654</v>
      </c>
      <c r="F94" s="20">
        <v>399</v>
      </c>
      <c r="G94" s="20">
        <v>255</v>
      </c>
      <c r="H94" s="20">
        <v>11</v>
      </c>
      <c r="I94" s="20">
        <v>49</v>
      </c>
      <c r="J94" s="20">
        <v>71</v>
      </c>
      <c r="K94" s="20">
        <v>66</v>
      </c>
      <c r="L94" s="20">
        <v>39</v>
      </c>
      <c r="M94" s="20">
        <v>14</v>
      </c>
      <c r="N94" s="20">
        <v>5</v>
      </c>
      <c r="O94" s="8"/>
    </row>
    <row r="95" spans="1:15" ht="15" customHeight="1" x14ac:dyDescent="0.25">
      <c r="A95" s="38" t="s">
        <v>93</v>
      </c>
      <c r="B95" s="38" t="s">
        <v>172</v>
      </c>
      <c r="C95" s="38" t="s">
        <v>173</v>
      </c>
      <c r="D95" s="38" t="s">
        <v>183</v>
      </c>
      <c r="E95" s="20">
        <v>310</v>
      </c>
      <c r="F95" s="20">
        <v>164</v>
      </c>
      <c r="G95" s="20">
        <v>146</v>
      </c>
      <c r="H95" s="20">
        <v>4</v>
      </c>
      <c r="I95" s="20">
        <v>29</v>
      </c>
      <c r="J95" s="20">
        <v>21</v>
      </c>
      <c r="K95" s="20">
        <v>40</v>
      </c>
      <c r="L95" s="20">
        <v>41</v>
      </c>
      <c r="M95" s="20">
        <v>7</v>
      </c>
      <c r="N95" s="20">
        <v>4</v>
      </c>
      <c r="O95" s="8"/>
    </row>
    <row r="96" spans="1:15" ht="15" customHeight="1" x14ac:dyDescent="0.25">
      <c r="A96" s="38" t="s">
        <v>93</v>
      </c>
      <c r="B96" s="38" t="s">
        <v>172</v>
      </c>
      <c r="C96" s="38" t="s">
        <v>173</v>
      </c>
      <c r="D96" s="38" t="s">
        <v>184</v>
      </c>
      <c r="E96" s="20">
        <v>151</v>
      </c>
      <c r="F96" s="20">
        <v>102</v>
      </c>
      <c r="G96" s="20">
        <v>49</v>
      </c>
      <c r="H96" s="20">
        <v>10</v>
      </c>
      <c r="I96" s="20">
        <v>10</v>
      </c>
      <c r="J96" s="20">
        <v>10</v>
      </c>
      <c r="K96" s="20">
        <v>11</v>
      </c>
      <c r="L96" s="20">
        <v>5</v>
      </c>
      <c r="M96" s="20">
        <v>2</v>
      </c>
      <c r="N96" s="20">
        <v>1</v>
      </c>
      <c r="O96" s="8"/>
    </row>
    <row r="97" spans="1:15" ht="15" customHeight="1" x14ac:dyDescent="0.25">
      <c r="A97" s="38" t="s">
        <v>93</v>
      </c>
      <c r="B97" s="38" t="s">
        <v>172</v>
      </c>
      <c r="C97" s="38" t="s">
        <v>173</v>
      </c>
      <c r="D97" s="38" t="s">
        <v>185</v>
      </c>
      <c r="E97" s="20">
        <v>718</v>
      </c>
      <c r="F97" s="20">
        <v>455</v>
      </c>
      <c r="G97" s="20">
        <v>263</v>
      </c>
      <c r="H97" s="20">
        <v>10</v>
      </c>
      <c r="I97" s="20">
        <v>52</v>
      </c>
      <c r="J97" s="20">
        <v>67</v>
      </c>
      <c r="K97" s="20">
        <v>61</v>
      </c>
      <c r="L97" s="20">
        <v>46</v>
      </c>
      <c r="M97" s="20">
        <v>16</v>
      </c>
      <c r="N97" s="20">
        <v>11</v>
      </c>
      <c r="O97" s="8"/>
    </row>
    <row r="98" spans="1:15" ht="15" customHeight="1" x14ac:dyDescent="0.25">
      <c r="A98" s="38" t="s">
        <v>93</v>
      </c>
      <c r="B98" s="38" t="s">
        <v>172</v>
      </c>
      <c r="C98" s="38" t="s">
        <v>173</v>
      </c>
      <c r="D98" s="38" t="s">
        <v>186</v>
      </c>
      <c r="E98" s="20">
        <v>372</v>
      </c>
      <c r="F98" s="20">
        <v>239</v>
      </c>
      <c r="G98" s="20">
        <v>133</v>
      </c>
      <c r="H98" s="20">
        <v>10</v>
      </c>
      <c r="I98" s="20">
        <v>45</v>
      </c>
      <c r="J98" s="20">
        <v>31</v>
      </c>
      <c r="K98" s="20">
        <v>27</v>
      </c>
      <c r="L98" s="20">
        <v>14</v>
      </c>
      <c r="M98" s="20">
        <v>5</v>
      </c>
      <c r="N98" s="20">
        <v>1</v>
      </c>
      <c r="O98" s="8"/>
    </row>
    <row r="99" spans="1:15" ht="15" customHeight="1" x14ac:dyDescent="0.25">
      <c r="A99" s="38" t="s">
        <v>93</v>
      </c>
      <c r="B99" s="38" t="s">
        <v>172</v>
      </c>
      <c r="C99" s="38" t="s">
        <v>173</v>
      </c>
      <c r="D99" s="38" t="s">
        <v>187</v>
      </c>
      <c r="E99" s="20">
        <v>588</v>
      </c>
      <c r="F99" s="20">
        <v>279</v>
      </c>
      <c r="G99" s="20">
        <v>309</v>
      </c>
      <c r="H99" s="20">
        <v>10</v>
      </c>
      <c r="I99" s="20">
        <v>47</v>
      </c>
      <c r="J99" s="20">
        <v>76</v>
      </c>
      <c r="K99" s="20">
        <v>86</v>
      </c>
      <c r="L99" s="20">
        <v>70</v>
      </c>
      <c r="M99" s="20">
        <v>13</v>
      </c>
      <c r="N99" s="20">
        <v>7</v>
      </c>
      <c r="O99" s="8"/>
    </row>
    <row r="100" spans="1:15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188</v>
      </c>
      <c r="E100" s="20">
        <v>500</v>
      </c>
      <c r="F100" s="20">
        <v>277</v>
      </c>
      <c r="G100" s="20">
        <v>223</v>
      </c>
      <c r="H100" s="20">
        <v>5</v>
      </c>
      <c r="I100" s="20">
        <v>34</v>
      </c>
      <c r="J100" s="20">
        <v>61</v>
      </c>
      <c r="K100" s="20">
        <v>57</v>
      </c>
      <c r="L100" s="20">
        <v>53</v>
      </c>
      <c r="M100" s="20">
        <v>8</v>
      </c>
      <c r="N100" s="20">
        <v>5</v>
      </c>
      <c r="O100" s="8"/>
    </row>
    <row r="101" spans="1:15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189</v>
      </c>
      <c r="E101" s="20">
        <v>945</v>
      </c>
      <c r="F101" s="20">
        <v>498</v>
      </c>
      <c r="G101" s="20">
        <v>447</v>
      </c>
      <c r="H101" s="20">
        <v>17</v>
      </c>
      <c r="I101" s="20">
        <v>64</v>
      </c>
      <c r="J101" s="20">
        <v>88</v>
      </c>
      <c r="K101" s="20">
        <v>112</v>
      </c>
      <c r="L101" s="20">
        <v>120</v>
      </c>
      <c r="M101" s="20">
        <v>31</v>
      </c>
      <c r="N101" s="20">
        <v>15</v>
      </c>
      <c r="O101" s="8"/>
    </row>
    <row r="102" spans="1:15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190</v>
      </c>
      <c r="E102" s="20">
        <v>96</v>
      </c>
      <c r="F102" s="20">
        <v>70</v>
      </c>
      <c r="G102" s="20">
        <v>26</v>
      </c>
      <c r="H102" s="21">
        <v>0</v>
      </c>
      <c r="I102" s="20">
        <v>5</v>
      </c>
      <c r="J102" s="20">
        <v>10</v>
      </c>
      <c r="K102" s="20">
        <v>10</v>
      </c>
      <c r="L102" s="21">
        <v>0</v>
      </c>
      <c r="M102" s="20">
        <v>1</v>
      </c>
      <c r="N102" s="21">
        <v>0</v>
      </c>
      <c r="O102" s="8"/>
    </row>
    <row r="103" spans="1:15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191</v>
      </c>
      <c r="E103" s="20">
        <v>620</v>
      </c>
      <c r="F103" s="20">
        <v>313</v>
      </c>
      <c r="G103" s="20">
        <v>307</v>
      </c>
      <c r="H103" s="20">
        <v>16</v>
      </c>
      <c r="I103" s="20">
        <v>60</v>
      </c>
      <c r="J103" s="20">
        <v>68</v>
      </c>
      <c r="K103" s="20">
        <v>61</v>
      </c>
      <c r="L103" s="20">
        <v>75</v>
      </c>
      <c r="M103" s="20">
        <v>24</v>
      </c>
      <c r="N103" s="20">
        <v>3</v>
      </c>
      <c r="O103" s="8"/>
    </row>
    <row r="104" spans="1:15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192</v>
      </c>
      <c r="E104" s="20">
        <v>639</v>
      </c>
      <c r="F104" s="20">
        <v>423</v>
      </c>
      <c r="G104" s="20">
        <v>216</v>
      </c>
      <c r="H104" s="20">
        <v>10</v>
      </c>
      <c r="I104" s="20">
        <v>36</v>
      </c>
      <c r="J104" s="20">
        <v>54</v>
      </c>
      <c r="K104" s="20">
        <v>47</v>
      </c>
      <c r="L104" s="20">
        <v>46</v>
      </c>
      <c r="M104" s="20">
        <v>19</v>
      </c>
      <c r="N104" s="20">
        <v>4</v>
      </c>
      <c r="O104" s="8"/>
    </row>
    <row r="105" spans="1:15" ht="15" customHeight="1" x14ac:dyDescent="0.25">
      <c r="A105" s="40" t="s">
        <v>93</v>
      </c>
      <c r="B105" s="40" t="s">
        <v>172</v>
      </c>
      <c r="C105" s="40" t="s">
        <v>193</v>
      </c>
      <c r="D105" s="40" t="s">
        <v>92</v>
      </c>
      <c r="E105" s="60">
        <v>5535</v>
      </c>
      <c r="F105" s="60">
        <v>3529</v>
      </c>
      <c r="G105" s="60">
        <v>2006</v>
      </c>
      <c r="H105" s="60">
        <v>88</v>
      </c>
      <c r="I105" s="60">
        <v>347</v>
      </c>
      <c r="J105" s="60">
        <v>524</v>
      </c>
      <c r="K105" s="60">
        <v>470</v>
      </c>
      <c r="L105" s="60">
        <v>428</v>
      </c>
      <c r="M105" s="60">
        <v>97</v>
      </c>
      <c r="N105" s="60">
        <v>52</v>
      </c>
      <c r="O105" s="8"/>
    </row>
    <row r="106" spans="1:15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194</v>
      </c>
      <c r="E106" s="20">
        <v>405</v>
      </c>
      <c r="F106" s="20">
        <v>281</v>
      </c>
      <c r="G106" s="20">
        <v>124</v>
      </c>
      <c r="H106" s="20">
        <v>10</v>
      </c>
      <c r="I106" s="20">
        <v>37</v>
      </c>
      <c r="J106" s="20">
        <v>31</v>
      </c>
      <c r="K106" s="20">
        <v>21</v>
      </c>
      <c r="L106" s="20">
        <v>19</v>
      </c>
      <c r="M106" s="20">
        <v>4</v>
      </c>
      <c r="N106" s="20">
        <v>2</v>
      </c>
      <c r="O106" s="8"/>
    </row>
    <row r="107" spans="1:15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195</v>
      </c>
      <c r="E107" s="20">
        <v>442</v>
      </c>
      <c r="F107" s="20">
        <v>298</v>
      </c>
      <c r="G107" s="20">
        <v>144</v>
      </c>
      <c r="H107" s="20">
        <v>4</v>
      </c>
      <c r="I107" s="20">
        <v>29</v>
      </c>
      <c r="J107" s="20">
        <v>35</v>
      </c>
      <c r="K107" s="20">
        <v>34</v>
      </c>
      <c r="L107" s="20">
        <v>38</v>
      </c>
      <c r="M107" s="20">
        <v>2</v>
      </c>
      <c r="N107" s="20">
        <v>2</v>
      </c>
      <c r="O107" s="8"/>
    </row>
    <row r="108" spans="1:15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196</v>
      </c>
      <c r="E108" s="20">
        <v>201</v>
      </c>
      <c r="F108" s="20">
        <v>115</v>
      </c>
      <c r="G108" s="20">
        <v>86</v>
      </c>
      <c r="H108" s="21">
        <v>0</v>
      </c>
      <c r="I108" s="20">
        <v>5</v>
      </c>
      <c r="J108" s="20">
        <v>20</v>
      </c>
      <c r="K108" s="20">
        <v>30</v>
      </c>
      <c r="L108" s="20">
        <v>20</v>
      </c>
      <c r="M108" s="20">
        <v>9</v>
      </c>
      <c r="N108" s="20">
        <v>2</v>
      </c>
      <c r="O108" s="8"/>
    </row>
    <row r="109" spans="1:15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197</v>
      </c>
      <c r="E109" s="20">
        <v>357</v>
      </c>
      <c r="F109" s="20">
        <v>219</v>
      </c>
      <c r="G109" s="20">
        <v>138</v>
      </c>
      <c r="H109" s="20">
        <v>4</v>
      </c>
      <c r="I109" s="20">
        <v>23</v>
      </c>
      <c r="J109" s="20">
        <v>39</v>
      </c>
      <c r="K109" s="20">
        <v>37</v>
      </c>
      <c r="L109" s="20">
        <v>26</v>
      </c>
      <c r="M109" s="20">
        <v>7</v>
      </c>
      <c r="N109" s="20">
        <v>2</v>
      </c>
      <c r="O109" s="8"/>
    </row>
    <row r="110" spans="1:15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198</v>
      </c>
      <c r="E110" s="20">
        <v>485</v>
      </c>
      <c r="F110" s="20">
        <v>328</v>
      </c>
      <c r="G110" s="20">
        <v>157</v>
      </c>
      <c r="H110" s="20">
        <v>5</v>
      </c>
      <c r="I110" s="20">
        <v>26</v>
      </c>
      <c r="J110" s="20">
        <v>44</v>
      </c>
      <c r="K110" s="20">
        <v>48</v>
      </c>
      <c r="L110" s="20">
        <v>29</v>
      </c>
      <c r="M110" s="20">
        <v>3</v>
      </c>
      <c r="N110" s="20">
        <v>2</v>
      </c>
      <c r="O110" s="8"/>
    </row>
    <row r="111" spans="1:15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199</v>
      </c>
      <c r="E111" s="20">
        <v>895</v>
      </c>
      <c r="F111" s="20">
        <v>545</v>
      </c>
      <c r="G111" s="20">
        <v>350</v>
      </c>
      <c r="H111" s="20">
        <v>13</v>
      </c>
      <c r="I111" s="20">
        <v>70</v>
      </c>
      <c r="J111" s="20">
        <v>90</v>
      </c>
      <c r="K111" s="20">
        <v>76</v>
      </c>
      <c r="L111" s="20">
        <v>76</v>
      </c>
      <c r="M111" s="20">
        <v>18</v>
      </c>
      <c r="N111" s="20">
        <v>7</v>
      </c>
      <c r="O111" s="8"/>
    </row>
    <row r="112" spans="1:15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200</v>
      </c>
      <c r="E112" s="20">
        <v>1471</v>
      </c>
      <c r="F112" s="20">
        <v>926</v>
      </c>
      <c r="G112" s="20">
        <v>545</v>
      </c>
      <c r="H112" s="20">
        <v>24</v>
      </c>
      <c r="I112" s="20">
        <v>81</v>
      </c>
      <c r="J112" s="20">
        <v>149</v>
      </c>
      <c r="K112" s="20">
        <v>114</v>
      </c>
      <c r="L112" s="20">
        <v>129</v>
      </c>
      <c r="M112" s="20">
        <v>31</v>
      </c>
      <c r="N112" s="20">
        <v>17</v>
      </c>
      <c r="O112" s="8"/>
    </row>
    <row r="113" spans="1:15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201</v>
      </c>
      <c r="E113" s="20">
        <v>119</v>
      </c>
      <c r="F113" s="20">
        <v>80</v>
      </c>
      <c r="G113" s="20">
        <v>39</v>
      </c>
      <c r="H113" s="20">
        <v>4</v>
      </c>
      <c r="I113" s="20">
        <v>9</v>
      </c>
      <c r="J113" s="20">
        <v>13</v>
      </c>
      <c r="K113" s="20">
        <v>7</v>
      </c>
      <c r="L113" s="20">
        <v>3</v>
      </c>
      <c r="M113" s="21">
        <v>0</v>
      </c>
      <c r="N113" s="20">
        <v>3</v>
      </c>
      <c r="O113" s="8"/>
    </row>
    <row r="114" spans="1:15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202</v>
      </c>
      <c r="E114" s="20">
        <v>333</v>
      </c>
      <c r="F114" s="20">
        <v>196</v>
      </c>
      <c r="G114" s="20">
        <v>137</v>
      </c>
      <c r="H114" s="20">
        <v>9</v>
      </c>
      <c r="I114" s="20">
        <v>22</v>
      </c>
      <c r="J114" s="20">
        <v>30</v>
      </c>
      <c r="K114" s="20">
        <v>37</v>
      </c>
      <c r="L114" s="20">
        <v>29</v>
      </c>
      <c r="M114" s="20">
        <v>5</v>
      </c>
      <c r="N114" s="20">
        <v>5</v>
      </c>
      <c r="O114" s="8"/>
    </row>
    <row r="115" spans="1:15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203</v>
      </c>
      <c r="E115" s="20">
        <v>503</v>
      </c>
      <c r="F115" s="20">
        <v>352</v>
      </c>
      <c r="G115" s="20">
        <v>151</v>
      </c>
      <c r="H115" s="20">
        <v>9</v>
      </c>
      <c r="I115" s="20">
        <v>33</v>
      </c>
      <c r="J115" s="20">
        <v>49</v>
      </c>
      <c r="K115" s="20">
        <v>35</v>
      </c>
      <c r="L115" s="20">
        <v>17</v>
      </c>
      <c r="M115" s="20">
        <v>5</v>
      </c>
      <c r="N115" s="20">
        <v>3</v>
      </c>
      <c r="O115" s="8"/>
    </row>
    <row r="116" spans="1:15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204</v>
      </c>
      <c r="E116" s="20">
        <v>324</v>
      </c>
      <c r="F116" s="20">
        <v>189</v>
      </c>
      <c r="G116" s="20">
        <v>135</v>
      </c>
      <c r="H116" s="20">
        <v>6</v>
      </c>
      <c r="I116" s="20">
        <v>12</v>
      </c>
      <c r="J116" s="20">
        <v>24</v>
      </c>
      <c r="K116" s="20">
        <v>31</v>
      </c>
      <c r="L116" s="20">
        <v>42</v>
      </c>
      <c r="M116" s="20">
        <v>13</v>
      </c>
      <c r="N116" s="20">
        <v>7</v>
      </c>
      <c r="O116" s="8"/>
    </row>
    <row r="117" spans="1:15" ht="15" customHeight="1" x14ac:dyDescent="0.25">
      <c r="A117" s="41" t="s">
        <v>93</v>
      </c>
      <c r="B117" s="41" t="s">
        <v>205</v>
      </c>
      <c r="C117" s="41"/>
      <c r="D117" s="41"/>
      <c r="E117" s="80">
        <f>E118</f>
        <v>1273</v>
      </c>
      <c r="F117" s="80">
        <f t="shared" ref="F117:N117" si="3">F118</f>
        <v>897</v>
      </c>
      <c r="G117" s="80">
        <f t="shared" si="3"/>
        <v>376</v>
      </c>
      <c r="H117" s="80">
        <f t="shared" si="3"/>
        <v>31</v>
      </c>
      <c r="I117" s="80">
        <f t="shared" si="3"/>
        <v>113</v>
      </c>
      <c r="J117" s="80">
        <f t="shared" si="3"/>
        <v>95</v>
      </c>
      <c r="K117" s="80">
        <f t="shared" si="3"/>
        <v>56</v>
      </c>
      <c r="L117" s="80">
        <f t="shared" si="3"/>
        <v>56</v>
      </c>
      <c r="M117" s="80">
        <f t="shared" si="3"/>
        <v>18</v>
      </c>
      <c r="N117" s="80">
        <f t="shared" si="3"/>
        <v>7</v>
      </c>
      <c r="O117" s="8"/>
    </row>
    <row r="118" spans="1:15" ht="15" customHeight="1" x14ac:dyDescent="0.25">
      <c r="A118" s="47" t="s">
        <v>93</v>
      </c>
      <c r="B118" s="47" t="s">
        <v>205</v>
      </c>
      <c r="C118" s="47" t="s">
        <v>206</v>
      </c>
      <c r="D118" s="47" t="s">
        <v>92</v>
      </c>
      <c r="E118" s="60">
        <v>1273</v>
      </c>
      <c r="F118" s="60">
        <v>897</v>
      </c>
      <c r="G118" s="60">
        <v>376</v>
      </c>
      <c r="H118" s="60">
        <v>31</v>
      </c>
      <c r="I118" s="60">
        <v>113</v>
      </c>
      <c r="J118" s="60">
        <v>95</v>
      </c>
      <c r="K118" s="60">
        <v>56</v>
      </c>
      <c r="L118" s="60">
        <v>56</v>
      </c>
      <c r="M118" s="60">
        <v>18</v>
      </c>
      <c r="N118" s="60">
        <v>7</v>
      </c>
      <c r="O118" s="8"/>
    </row>
    <row r="119" spans="1:15" ht="15" customHeight="1" x14ac:dyDescent="0.25">
      <c r="A119" s="48" t="s">
        <v>93</v>
      </c>
      <c r="B119" s="48" t="s">
        <v>205</v>
      </c>
      <c r="C119" s="48" t="s">
        <v>206</v>
      </c>
      <c r="D119" s="48" t="s">
        <v>207</v>
      </c>
      <c r="E119" s="20">
        <v>348</v>
      </c>
      <c r="F119" s="20">
        <v>266</v>
      </c>
      <c r="G119" s="20">
        <v>82</v>
      </c>
      <c r="H119" s="20">
        <v>13</v>
      </c>
      <c r="I119" s="20">
        <v>24</v>
      </c>
      <c r="J119" s="20">
        <v>28</v>
      </c>
      <c r="K119" s="20">
        <v>8</v>
      </c>
      <c r="L119" s="20">
        <v>7</v>
      </c>
      <c r="M119" s="20">
        <v>2</v>
      </c>
      <c r="N119" s="21">
        <v>0</v>
      </c>
      <c r="O119" s="8"/>
    </row>
    <row r="120" spans="1:15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208</v>
      </c>
      <c r="E120" s="20">
        <v>222</v>
      </c>
      <c r="F120" s="20">
        <v>177</v>
      </c>
      <c r="G120" s="20">
        <v>45</v>
      </c>
      <c r="H120" s="20">
        <v>4</v>
      </c>
      <c r="I120" s="20">
        <v>21</v>
      </c>
      <c r="J120" s="20">
        <v>9</v>
      </c>
      <c r="K120" s="20">
        <v>5</v>
      </c>
      <c r="L120" s="20">
        <v>5</v>
      </c>
      <c r="M120" s="20">
        <v>1</v>
      </c>
      <c r="N120" s="21">
        <v>0</v>
      </c>
      <c r="O120" s="8"/>
    </row>
    <row r="121" spans="1:15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209</v>
      </c>
      <c r="E121" s="20">
        <v>241</v>
      </c>
      <c r="F121" s="20">
        <v>177</v>
      </c>
      <c r="G121" s="20">
        <v>64</v>
      </c>
      <c r="H121" s="20">
        <v>5</v>
      </c>
      <c r="I121" s="20">
        <v>19</v>
      </c>
      <c r="J121" s="20">
        <v>15</v>
      </c>
      <c r="K121" s="20">
        <v>9</v>
      </c>
      <c r="L121" s="20">
        <v>13</v>
      </c>
      <c r="M121" s="20">
        <v>1</v>
      </c>
      <c r="N121" s="20">
        <v>2</v>
      </c>
      <c r="O121" s="8"/>
    </row>
    <row r="122" spans="1:15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210</v>
      </c>
      <c r="E122" s="20">
        <v>462</v>
      </c>
      <c r="F122" s="20">
        <v>277</v>
      </c>
      <c r="G122" s="20">
        <v>185</v>
      </c>
      <c r="H122" s="20">
        <v>9</v>
      </c>
      <c r="I122" s="20">
        <v>49</v>
      </c>
      <c r="J122" s="20">
        <v>43</v>
      </c>
      <c r="K122" s="20">
        <v>34</v>
      </c>
      <c r="L122" s="20">
        <v>31</v>
      </c>
      <c r="M122" s="20">
        <v>14</v>
      </c>
      <c r="N122" s="20">
        <v>5</v>
      </c>
      <c r="O122" s="8"/>
    </row>
    <row r="123" spans="1:15" ht="15" customHeight="1" x14ac:dyDescent="0.25">
      <c r="A123" s="41" t="s">
        <v>93</v>
      </c>
      <c r="B123" s="41" t="s">
        <v>211</v>
      </c>
      <c r="C123" s="41"/>
      <c r="D123" s="41"/>
      <c r="E123" s="80">
        <f>E124+E130</f>
        <v>2585</v>
      </c>
      <c r="F123" s="80">
        <f t="shared" ref="F123:N123" si="4">F124+F130</f>
        <v>1829</v>
      </c>
      <c r="G123" s="80">
        <f t="shared" si="4"/>
        <v>756</v>
      </c>
      <c r="H123" s="80">
        <f t="shared" si="4"/>
        <v>41</v>
      </c>
      <c r="I123" s="80">
        <f t="shared" si="4"/>
        <v>198</v>
      </c>
      <c r="J123" s="80">
        <f t="shared" si="4"/>
        <v>224</v>
      </c>
      <c r="K123" s="80">
        <f t="shared" si="4"/>
        <v>145</v>
      </c>
      <c r="L123" s="80">
        <f t="shared" si="4"/>
        <v>108</v>
      </c>
      <c r="M123" s="80">
        <f t="shared" si="4"/>
        <v>27</v>
      </c>
      <c r="N123" s="80">
        <f t="shared" si="4"/>
        <v>13</v>
      </c>
      <c r="O123" s="8"/>
    </row>
    <row r="124" spans="1:15" ht="15" customHeight="1" x14ac:dyDescent="0.25">
      <c r="A124" s="40" t="s">
        <v>93</v>
      </c>
      <c r="B124" s="40" t="s">
        <v>211</v>
      </c>
      <c r="C124" s="40" t="s">
        <v>212</v>
      </c>
      <c r="D124" s="40" t="s">
        <v>92</v>
      </c>
      <c r="E124" s="60">
        <v>1078</v>
      </c>
      <c r="F124" s="60">
        <v>830</v>
      </c>
      <c r="G124" s="60">
        <v>248</v>
      </c>
      <c r="H124" s="60">
        <v>13</v>
      </c>
      <c r="I124" s="60">
        <v>78</v>
      </c>
      <c r="J124" s="60">
        <v>70</v>
      </c>
      <c r="K124" s="60">
        <v>42</v>
      </c>
      <c r="L124" s="60">
        <v>38</v>
      </c>
      <c r="M124" s="60">
        <v>6</v>
      </c>
      <c r="N124" s="60">
        <v>1</v>
      </c>
      <c r="O124" s="8"/>
    </row>
    <row r="125" spans="1:15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213</v>
      </c>
      <c r="E125" s="20">
        <v>360</v>
      </c>
      <c r="F125" s="20">
        <v>245</v>
      </c>
      <c r="G125" s="20">
        <v>115</v>
      </c>
      <c r="H125" s="20">
        <v>4</v>
      </c>
      <c r="I125" s="20">
        <v>33</v>
      </c>
      <c r="J125" s="20">
        <v>28</v>
      </c>
      <c r="K125" s="20">
        <v>24</v>
      </c>
      <c r="L125" s="20">
        <v>24</v>
      </c>
      <c r="M125" s="20">
        <v>1</v>
      </c>
      <c r="N125" s="20">
        <v>1</v>
      </c>
      <c r="O125" s="8"/>
    </row>
    <row r="126" spans="1:15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214</v>
      </c>
      <c r="E126" s="20">
        <v>67</v>
      </c>
      <c r="F126" s="20">
        <v>57</v>
      </c>
      <c r="G126" s="20">
        <v>10</v>
      </c>
      <c r="H126" s="20">
        <v>2</v>
      </c>
      <c r="I126" s="20">
        <v>3</v>
      </c>
      <c r="J126" s="20">
        <v>5</v>
      </c>
      <c r="K126" s="21">
        <v>0</v>
      </c>
      <c r="L126" s="21">
        <v>0</v>
      </c>
      <c r="M126" s="21">
        <v>0</v>
      </c>
      <c r="N126" s="21">
        <v>0</v>
      </c>
      <c r="O126" s="8"/>
    </row>
    <row r="127" spans="1:15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215</v>
      </c>
      <c r="E127" s="20">
        <v>305</v>
      </c>
      <c r="F127" s="20">
        <v>236</v>
      </c>
      <c r="G127" s="20">
        <v>69</v>
      </c>
      <c r="H127" s="20">
        <v>3</v>
      </c>
      <c r="I127" s="20">
        <v>25</v>
      </c>
      <c r="J127" s="20">
        <v>23</v>
      </c>
      <c r="K127" s="20">
        <v>6</v>
      </c>
      <c r="L127" s="20">
        <v>7</v>
      </c>
      <c r="M127" s="20">
        <v>5</v>
      </c>
      <c r="N127" s="21">
        <v>0</v>
      </c>
      <c r="O127" s="8"/>
    </row>
    <row r="128" spans="1:15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216</v>
      </c>
      <c r="E128" s="20">
        <v>197</v>
      </c>
      <c r="F128" s="20">
        <v>177</v>
      </c>
      <c r="G128" s="20">
        <v>20</v>
      </c>
      <c r="H128" s="20">
        <v>3</v>
      </c>
      <c r="I128" s="20">
        <v>6</v>
      </c>
      <c r="J128" s="20">
        <v>6</v>
      </c>
      <c r="K128" s="20">
        <v>3</v>
      </c>
      <c r="L128" s="20">
        <v>2</v>
      </c>
      <c r="M128" s="21">
        <v>0</v>
      </c>
      <c r="N128" s="21">
        <v>0</v>
      </c>
      <c r="O128" s="8"/>
    </row>
    <row r="129" spans="1:15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217</v>
      </c>
      <c r="E129" s="20">
        <v>149</v>
      </c>
      <c r="F129" s="20">
        <v>115</v>
      </c>
      <c r="G129" s="20">
        <v>34</v>
      </c>
      <c r="H129" s="20">
        <v>1</v>
      </c>
      <c r="I129" s="20">
        <v>11</v>
      </c>
      <c r="J129" s="20">
        <v>8</v>
      </c>
      <c r="K129" s="20">
        <v>9</v>
      </c>
      <c r="L129" s="20">
        <v>5</v>
      </c>
      <c r="M129" s="21">
        <v>0</v>
      </c>
      <c r="N129" s="21">
        <v>0</v>
      </c>
      <c r="O129" s="8"/>
    </row>
    <row r="130" spans="1:15" ht="15" customHeight="1" x14ac:dyDescent="0.25">
      <c r="A130" s="40" t="s">
        <v>93</v>
      </c>
      <c r="B130" s="40" t="s">
        <v>211</v>
      </c>
      <c r="C130" s="40" t="s">
        <v>218</v>
      </c>
      <c r="D130" s="40" t="s">
        <v>92</v>
      </c>
      <c r="E130" s="60">
        <v>1507</v>
      </c>
      <c r="F130" s="60">
        <v>999</v>
      </c>
      <c r="G130" s="60">
        <v>508</v>
      </c>
      <c r="H130" s="60">
        <v>28</v>
      </c>
      <c r="I130" s="60">
        <v>120</v>
      </c>
      <c r="J130" s="60">
        <v>154</v>
      </c>
      <c r="K130" s="60">
        <v>103</v>
      </c>
      <c r="L130" s="60">
        <v>70</v>
      </c>
      <c r="M130" s="60">
        <v>21</v>
      </c>
      <c r="N130" s="60">
        <v>12</v>
      </c>
      <c r="O130" s="8"/>
    </row>
    <row r="131" spans="1:15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219</v>
      </c>
      <c r="E131" s="20">
        <v>112</v>
      </c>
      <c r="F131" s="20">
        <v>82</v>
      </c>
      <c r="G131" s="20">
        <v>30</v>
      </c>
      <c r="H131" s="20">
        <v>2</v>
      </c>
      <c r="I131" s="20">
        <v>12</v>
      </c>
      <c r="J131" s="20">
        <v>9</v>
      </c>
      <c r="K131" s="20">
        <v>2</v>
      </c>
      <c r="L131" s="20">
        <v>4</v>
      </c>
      <c r="M131" s="20">
        <v>1</v>
      </c>
      <c r="N131" s="21">
        <v>0</v>
      </c>
      <c r="O131" s="8"/>
    </row>
    <row r="132" spans="1:15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220</v>
      </c>
      <c r="E132" s="20">
        <v>172</v>
      </c>
      <c r="F132" s="20">
        <v>143</v>
      </c>
      <c r="G132" s="20">
        <v>29</v>
      </c>
      <c r="H132" s="20">
        <v>3</v>
      </c>
      <c r="I132" s="20">
        <v>13</v>
      </c>
      <c r="J132" s="20">
        <v>8</v>
      </c>
      <c r="K132" s="20">
        <v>3</v>
      </c>
      <c r="L132" s="21">
        <v>0</v>
      </c>
      <c r="M132" s="20">
        <v>1</v>
      </c>
      <c r="N132" s="20">
        <v>1</v>
      </c>
      <c r="O132" s="8"/>
    </row>
    <row r="133" spans="1:15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221</v>
      </c>
      <c r="E133" s="20">
        <v>228</v>
      </c>
      <c r="F133" s="20">
        <v>167</v>
      </c>
      <c r="G133" s="20">
        <v>61</v>
      </c>
      <c r="H133" s="20">
        <v>2</v>
      </c>
      <c r="I133" s="20">
        <v>17</v>
      </c>
      <c r="J133" s="20">
        <v>26</v>
      </c>
      <c r="K133" s="20">
        <v>9</v>
      </c>
      <c r="L133" s="20">
        <v>6</v>
      </c>
      <c r="M133" s="21">
        <v>0</v>
      </c>
      <c r="N133" s="20">
        <v>1</v>
      </c>
      <c r="O133" s="8"/>
    </row>
    <row r="134" spans="1:15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222</v>
      </c>
      <c r="E134" s="20">
        <v>251</v>
      </c>
      <c r="F134" s="20">
        <v>164</v>
      </c>
      <c r="G134" s="20">
        <v>87</v>
      </c>
      <c r="H134" s="20">
        <v>5</v>
      </c>
      <c r="I134" s="20">
        <v>15</v>
      </c>
      <c r="J134" s="20">
        <v>29</v>
      </c>
      <c r="K134" s="20">
        <v>19</v>
      </c>
      <c r="L134" s="20">
        <v>15</v>
      </c>
      <c r="M134" s="20">
        <v>2</v>
      </c>
      <c r="N134" s="20">
        <v>2</v>
      </c>
      <c r="O134" s="8"/>
    </row>
    <row r="135" spans="1:15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223</v>
      </c>
      <c r="E135" s="20">
        <v>267</v>
      </c>
      <c r="F135" s="20">
        <v>155</v>
      </c>
      <c r="G135" s="20">
        <v>112</v>
      </c>
      <c r="H135" s="20">
        <v>5</v>
      </c>
      <c r="I135" s="20">
        <v>18</v>
      </c>
      <c r="J135" s="20">
        <v>28</v>
      </c>
      <c r="K135" s="20">
        <v>27</v>
      </c>
      <c r="L135" s="20">
        <v>24</v>
      </c>
      <c r="M135" s="20">
        <v>9</v>
      </c>
      <c r="N135" s="20">
        <v>1</v>
      </c>
      <c r="O135" s="8"/>
    </row>
    <row r="136" spans="1:15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224</v>
      </c>
      <c r="E136" s="20">
        <v>477</v>
      </c>
      <c r="F136" s="20">
        <v>288</v>
      </c>
      <c r="G136" s="20">
        <v>189</v>
      </c>
      <c r="H136" s="20">
        <v>11</v>
      </c>
      <c r="I136" s="20">
        <v>45</v>
      </c>
      <c r="J136" s="20">
        <v>54</v>
      </c>
      <c r="K136" s="20">
        <v>43</v>
      </c>
      <c r="L136" s="20">
        <v>21</v>
      </c>
      <c r="M136" s="20">
        <v>8</v>
      </c>
      <c r="N136" s="20">
        <v>7</v>
      </c>
      <c r="O136" s="8"/>
    </row>
    <row r="137" spans="1:15" ht="15" customHeight="1" x14ac:dyDescent="0.25">
      <c r="A137" s="41" t="s">
        <v>93</v>
      </c>
      <c r="B137" s="41" t="s">
        <v>225</v>
      </c>
      <c r="C137" s="41"/>
      <c r="D137" s="41"/>
      <c r="E137" s="80">
        <f>E138+E145+E152</f>
        <v>4103</v>
      </c>
      <c r="F137" s="80">
        <f t="shared" ref="F137:N137" si="5">F138+F145+F152</f>
        <v>2759</v>
      </c>
      <c r="G137" s="80">
        <f t="shared" si="5"/>
        <v>1344</v>
      </c>
      <c r="H137" s="80">
        <f t="shared" si="5"/>
        <v>55</v>
      </c>
      <c r="I137" s="80">
        <f t="shared" si="5"/>
        <v>305</v>
      </c>
      <c r="J137" s="80">
        <f t="shared" si="5"/>
        <v>378</v>
      </c>
      <c r="K137" s="80">
        <f t="shared" si="5"/>
        <v>288</v>
      </c>
      <c r="L137" s="80">
        <f t="shared" si="5"/>
        <v>236</v>
      </c>
      <c r="M137" s="80">
        <f t="shared" si="5"/>
        <v>54</v>
      </c>
      <c r="N137" s="80">
        <f t="shared" si="5"/>
        <v>28</v>
      </c>
      <c r="O137" s="8"/>
    </row>
    <row r="138" spans="1:15" ht="15" customHeight="1" x14ac:dyDescent="0.25">
      <c r="A138" s="40" t="s">
        <v>93</v>
      </c>
      <c r="B138" s="40" t="s">
        <v>225</v>
      </c>
      <c r="C138" s="40" t="s">
        <v>226</v>
      </c>
      <c r="D138" s="40" t="s">
        <v>92</v>
      </c>
      <c r="E138" s="60">
        <v>1336</v>
      </c>
      <c r="F138" s="60">
        <v>977</v>
      </c>
      <c r="G138" s="60">
        <v>359</v>
      </c>
      <c r="H138" s="60">
        <v>18</v>
      </c>
      <c r="I138" s="60">
        <v>101</v>
      </c>
      <c r="J138" s="60">
        <v>108</v>
      </c>
      <c r="K138" s="60">
        <v>74</v>
      </c>
      <c r="L138" s="60">
        <v>44</v>
      </c>
      <c r="M138" s="60">
        <v>6</v>
      </c>
      <c r="N138" s="60">
        <v>8</v>
      </c>
      <c r="O138" s="8"/>
    </row>
    <row r="139" spans="1:15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227</v>
      </c>
      <c r="E139" s="20">
        <v>112</v>
      </c>
      <c r="F139" s="20">
        <v>91</v>
      </c>
      <c r="G139" s="20">
        <v>21</v>
      </c>
      <c r="H139" s="20">
        <v>2</v>
      </c>
      <c r="I139" s="20">
        <v>6</v>
      </c>
      <c r="J139" s="20">
        <v>8</v>
      </c>
      <c r="K139" s="20">
        <v>2</v>
      </c>
      <c r="L139" s="20">
        <v>1</v>
      </c>
      <c r="M139" s="20">
        <v>1</v>
      </c>
      <c r="N139" s="20">
        <v>1</v>
      </c>
      <c r="O139" s="8"/>
    </row>
    <row r="140" spans="1:15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228</v>
      </c>
      <c r="E140" s="20">
        <v>468</v>
      </c>
      <c r="F140" s="20">
        <v>320</v>
      </c>
      <c r="G140" s="20">
        <v>148</v>
      </c>
      <c r="H140" s="20">
        <v>6</v>
      </c>
      <c r="I140" s="20">
        <v>28</v>
      </c>
      <c r="J140" s="20">
        <v>51</v>
      </c>
      <c r="K140" s="20">
        <v>31</v>
      </c>
      <c r="L140" s="20">
        <v>25</v>
      </c>
      <c r="M140" s="20">
        <v>4</v>
      </c>
      <c r="N140" s="20">
        <v>3</v>
      </c>
      <c r="O140" s="8"/>
    </row>
    <row r="141" spans="1:15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229</v>
      </c>
      <c r="E141" s="20">
        <v>253</v>
      </c>
      <c r="F141" s="20">
        <v>196</v>
      </c>
      <c r="G141" s="20">
        <v>57</v>
      </c>
      <c r="H141" s="20">
        <v>3</v>
      </c>
      <c r="I141" s="20">
        <v>20</v>
      </c>
      <c r="J141" s="20">
        <v>24</v>
      </c>
      <c r="K141" s="20">
        <v>4</v>
      </c>
      <c r="L141" s="20">
        <v>3</v>
      </c>
      <c r="M141" s="20">
        <v>1</v>
      </c>
      <c r="N141" s="20">
        <v>2</v>
      </c>
      <c r="O141" s="8"/>
    </row>
    <row r="142" spans="1:15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230</v>
      </c>
      <c r="E142" s="20">
        <v>258</v>
      </c>
      <c r="F142" s="20">
        <v>191</v>
      </c>
      <c r="G142" s="20">
        <v>67</v>
      </c>
      <c r="H142" s="20">
        <v>1</v>
      </c>
      <c r="I142" s="20">
        <v>27</v>
      </c>
      <c r="J142" s="20">
        <v>15</v>
      </c>
      <c r="K142" s="20">
        <v>16</v>
      </c>
      <c r="L142" s="20">
        <v>8</v>
      </c>
      <c r="M142" s="21">
        <v>0</v>
      </c>
      <c r="N142" s="21">
        <v>0</v>
      </c>
      <c r="O142" s="8"/>
    </row>
    <row r="143" spans="1:15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231</v>
      </c>
      <c r="E143" s="20">
        <v>103</v>
      </c>
      <c r="F143" s="20">
        <v>74</v>
      </c>
      <c r="G143" s="20">
        <v>29</v>
      </c>
      <c r="H143" s="20">
        <v>4</v>
      </c>
      <c r="I143" s="20">
        <v>10</v>
      </c>
      <c r="J143" s="20">
        <v>4</v>
      </c>
      <c r="K143" s="20">
        <v>6</v>
      </c>
      <c r="L143" s="20">
        <v>4</v>
      </c>
      <c r="M143" s="21">
        <v>0</v>
      </c>
      <c r="N143" s="20">
        <v>1</v>
      </c>
      <c r="O143" s="8"/>
    </row>
    <row r="144" spans="1:15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232</v>
      </c>
      <c r="E144" s="20">
        <v>142</v>
      </c>
      <c r="F144" s="20">
        <v>105</v>
      </c>
      <c r="G144" s="20">
        <v>37</v>
      </c>
      <c r="H144" s="20">
        <v>2</v>
      </c>
      <c r="I144" s="20">
        <v>10</v>
      </c>
      <c r="J144" s="20">
        <v>6</v>
      </c>
      <c r="K144" s="20">
        <v>15</v>
      </c>
      <c r="L144" s="20">
        <v>3</v>
      </c>
      <c r="M144" s="21">
        <v>0</v>
      </c>
      <c r="N144" s="20">
        <v>1</v>
      </c>
      <c r="O144" s="8"/>
    </row>
    <row r="145" spans="1:15" ht="15" customHeight="1" x14ac:dyDescent="0.25">
      <c r="A145" s="40" t="s">
        <v>93</v>
      </c>
      <c r="B145" s="40" t="s">
        <v>225</v>
      </c>
      <c r="C145" s="40" t="s">
        <v>233</v>
      </c>
      <c r="D145" s="40" t="s">
        <v>92</v>
      </c>
      <c r="E145" s="60">
        <v>1785</v>
      </c>
      <c r="F145" s="60">
        <v>1133</v>
      </c>
      <c r="G145" s="60">
        <v>652</v>
      </c>
      <c r="H145" s="60">
        <v>22</v>
      </c>
      <c r="I145" s="60">
        <v>122</v>
      </c>
      <c r="J145" s="60">
        <v>181</v>
      </c>
      <c r="K145" s="60">
        <v>152</v>
      </c>
      <c r="L145" s="60">
        <v>136</v>
      </c>
      <c r="M145" s="60">
        <v>31</v>
      </c>
      <c r="N145" s="60">
        <v>8</v>
      </c>
      <c r="O145" s="8"/>
    </row>
    <row r="146" spans="1:15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234</v>
      </c>
      <c r="E146" s="20">
        <v>194</v>
      </c>
      <c r="F146" s="20">
        <v>124</v>
      </c>
      <c r="G146" s="20">
        <v>70</v>
      </c>
      <c r="H146" s="20">
        <v>3</v>
      </c>
      <c r="I146" s="20">
        <v>13</v>
      </c>
      <c r="J146" s="20">
        <v>18</v>
      </c>
      <c r="K146" s="20">
        <v>18</v>
      </c>
      <c r="L146" s="20">
        <v>13</v>
      </c>
      <c r="M146" s="20">
        <v>4</v>
      </c>
      <c r="N146" s="20">
        <v>1</v>
      </c>
      <c r="O146" s="8"/>
    </row>
    <row r="147" spans="1:15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235</v>
      </c>
      <c r="E147" s="20">
        <v>245</v>
      </c>
      <c r="F147" s="20">
        <v>179</v>
      </c>
      <c r="G147" s="20">
        <v>66</v>
      </c>
      <c r="H147" s="20">
        <v>4</v>
      </c>
      <c r="I147" s="20">
        <v>13</v>
      </c>
      <c r="J147" s="20">
        <v>16</v>
      </c>
      <c r="K147" s="20">
        <v>15</v>
      </c>
      <c r="L147" s="20">
        <v>13</v>
      </c>
      <c r="M147" s="20">
        <v>5</v>
      </c>
      <c r="N147" s="21">
        <v>0</v>
      </c>
      <c r="O147" s="8"/>
    </row>
    <row r="148" spans="1:15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236</v>
      </c>
      <c r="E148" s="20">
        <v>218</v>
      </c>
      <c r="F148" s="20">
        <v>130</v>
      </c>
      <c r="G148" s="20">
        <v>88</v>
      </c>
      <c r="H148" s="21">
        <v>0</v>
      </c>
      <c r="I148" s="20">
        <v>17</v>
      </c>
      <c r="J148" s="20">
        <v>33</v>
      </c>
      <c r="K148" s="20">
        <v>13</v>
      </c>
      <c r="L148" s="20">
        <v>18</v>
      </c>
      <c r="M148" s="20">
        <v>6</v>
      </c>
      <c r="N148" s="20">
        <v>1</v>
      </c>
      <c r="O148" s="8"/>
    </row>
    <row r="149" spans="1:15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237</v>
      </c>
      <c r="E149" s="20">
        <v>755</v>
      </c>
      <c r="F149" s="20">
        <v>436</v>
      </c>
      <c r="G149" s="20">
        <v>319</v>
      </c>
      <c r="H149" s="20">
        <v>11</v>
      </c>
      <c r="I149" s="20">
        <v>58</v>
      </c>
      <c r="J149" s="20">
        <v>76</v>
      </c>
      <c r="K149" s="20">
        <v>79</v>
      </c>
      <c r="L149" s="20">
        <v>77</v>
      </c>
      <c r="M149" s="20">
        <v>13</v>
      </c>
      <c r="N149" s="20">
        <v>5</v>
      </c>
      <c r="O149" s="8"/>
    </row>
    <row r="150" spans="1:15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238</v>
      </c>
      <c r="E150" s="20">
        <v>153</v>
      </c>
      <c r="F150" s="20">
        <v>106</v>
      </c>
      <c r="G150" s="20">
        <v>47</v>
      </c>
      <c r="H150" s="20">
        <v>3</v>
      </c>
      <c r="I150" s="20">
        <v>10</v>
      </c>
      <c r="J150" s="20">
        <v>18</v>
      </c>
      <c r="K150" s="20">
        <v>8</v>
      </c>
      <c r="L150" s="20">
        <v>7</v>
      </c>
      <c r="M150" s="20">
        <v>1</v>
      </c>
      <c r="N150" s="21">
        <v>0</v>
      </c>
      <c r="O150" s="8"/>
    </row>
    <row r="151" spans="1:15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239</v>
      </c>
      <c r="E151" s="20">
        <v>220</v>
      </c>
      <c r="F151" s="20">
        <v>158</v>
      </c>
      <c r="G151" s="20">
        <v>62</v>
      </c>
      <c r="H151" s="20">
        <v>1</v>
      </c>
      <c r="I151" s="20">
        <v>11</v>
      </c>
      <c r="J151" s="20">
        <v>20</v>
      </c>
      <c r="K151" s="20">
        <v>19</v>
      </c>
      <c r="L151" s="20">
        <v>8</v>
      </c>
      <c r="M151" s="20">
        <v>2</v>
      </c>
      <c r="N151" s="20">
        <v>1</v>
      </c>
      <c r="O151" s="8"/>
    </row>
    <row r="152" spans="1:15" ht="15" customHeight="1" x14ac:dyDescent="0.25">
      <c r="A152" s="40" t="s">
        <v>93</v>
      </c>
      <c r="B152" s="40" t="s">
        <v>225</v>
      </c>
      <c r="C152" s="40" t="s">
        <v>240</v>
      </c>
      <c r="D152" s="40" t="s">
        <v>92</v>
      </c>
      <c r="E152" s="60">
        <v>982</v>
      </c>
      <c r="F152" s="60">
        <v>649</v>
      </c>
      <c r="G152" s="60">
        <v>333</v>
      </c>
      <c r="H152" s="60">
        <v>15</v>
      </c>
      <c r="I152" s="60">
        <v>82</v>
      </c>
      <c r="J152" s="60">
        <v>89</v>
      </c>
      <c r="K152" s="60">
        <v>62</v>
      </c>
      <c r="L152" s="60">
        <v>56</v>
      </c>
      <c r="M152" s="60">
        <v>17</v>
      </c>
      <c r="N152" s="60">
        <v>12</v>
      </c>
      <c r="O152" s="8"/>
    </row>
    <row r="153" spans="1:15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241</v>
      </c>
      <c r="E153" s="20">
        <v>184</v>
      </c>
      <c r="F153" s="20">
        <v>125</v>
      </c>
      <c r="G153" s="20">
        <v>59</v>
      </c>
      <c r="H153" s="20">
        <v>5</v>
      </c>
      <c r="I153" s="20">
        <v>18</v>
      </c>
      <c r="J153" s="20">
        <v>16</v>
      </c>
      <c r="K153" s="20">
        <v>11</v>
      </c>
      <c r="L153" s="20">
        <v>6</v>
      </c>
      <c r="M153" s="20">
        <v>2</v>
      </c>
      <c r="N153" s="20">
        <v>1</v>
      </c>
      <c r="O153" s="8"/>
    </row>
    <row r="154" spans="1:15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242</v>
      </c>
      <c r="E154" s="20">
        <v>135</v>
      </c>
      <c r="F154" s="20">
        <v>94</v>
      </c>
      <c r="G154" s="20">
        <v>41</v>
      </c>
      <c r="H154" s="20">
        <v>1</v>
      </c>
      <c r="I154" s="20">
        <v>9</v>
      </c>
      <c r="J154" s="20">
        <v>9</v>
      </c>
      <c r="K154" s="20">
        <v>13</v>
      </c>
      <c r="L154" s="20">
        <v>7</v>
      </c>
      <c r="M154" s="20">
        <v>1</v>
      </c>
      <c r="N154" s="20">
        <v>1</v>
      </c>
      <c r="O154" s="8"/>
    </row>
    <row r="155" spans="1:15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243</v>
      </c>
      <c r="E155" s="20">
        <v>101</v>
      </c>
      <c r="F155" s="20">
        <v>81</v>
      </c>
      <c r="G155" s="20">
        <v>20</v>
      </c>
      <c r="H155" s="20">
        <v>2</v>
      </c>
      <c r="I155" s="20">
        <v>2</v>
      </c>
      <c r="J155" s="20">
        <v>4</v>
      </c>
      <c r="K155" s="20">
        <v>3</v>
      </c>
      <c r="L155" s="20">
        <v>6</v>
      </c>
      <c r="M155" s="20">
        <v>2</v>
      </c>
      <c r="N155" s="20">
        <v>1</v>
      </c>
      <c r="O155" s="8"/>
    </row>
    <row r="156" spans="1:15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244</v>
      </c>
      <c r="E156" s="20">
        <v>210</v>
      </c>
      <c r="F156" s="20">
        <v>123</v>
      </c>
      <c r="G156" s="20">
        <v>87</v>
      </c>
      <c r="H156" s="20">
        <v>1</v>
      </c>
      <c r="I156" s="20">
        <v>22</v>
      </c>
      <c r="J156" s="20">
        <v>29</v>
      </c>
      <c r="K156" s="20">
        <v>19</v>
      </c>
      <c r="L156" s="20">
        <v>10</v>
      </c>
      <c r="M156" s="20">
        <v>3</v>
      </c>
      <c r="N156" s="20">
        <v>3</v>
      </c>
      <c r="O156" s="8"/>
    </row>
    <row r="157" spans="1:15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245</v>
      </c>
      <c r="E157" s="20">
        <v>352</v>
      </c>
      <c r="F157" s="20">
        <v>226</v>
      </c>
      <c r="G157" s="20">
        <v>126</v>
      </c>
      <c r="H157" s="20">
        <v>6</v>
      </c>
      <c r="I157" s="20">
        <v>31</v>
      </c>
      <c r="J157" s="20">
        <v>31</v>
      </c>
      <c r="K157" s="20">
        <v>16</v>
      </c>
      <c r="L157" s="20">
        <v>27</v>
      </c>
      <c r="M157" s="20">
        <v>9</v>
      </c>
      <c r="N157" s="20">
        <v>6</v>
      </c>
      <c r="O157" s="8"/>
    </row>
    <row r="158" spans="1:15" ht="15" customHeight="1" x14ac:dyDescent="0.25">
      <c r="A158" s="41" t="s">
        <v>93</v>
      </c>
      <c r="B158" s="41" t="s">
        <v>246</v>
      </c>
      <c r="C158" s="41"/>
      <c r="D158" s="41"/>
      <c r="E158" s="80">
        <f>E159</f>
        <v>4243</v>
      </c>
      <c r="F158" s="80">
        <f t="shared" ref="F158:N158" si="6">F159</f>
        <v>2542</v>
      </c>
      <c r="G158" s="80">
        <f t="shared" si="6"/>
        <v>1701</v>
      </c>
      <c r="H158" s="80">
        <f t="shared" si="6"/>
        <v>60</v>
      </c>
      <c r="I158" s="80">
        <f t="shared" si="6"/>
        <v>304</v>
      </c>
      <c r="J158" s="80">
        <f t="shared" si="6"/>
        <v>433</v>
      </c>
      <c r="K158" s="80">
        <f t="shared" si="6"/>
        <v>404</v>
      </c>
      <c r="L158" s="80">
        <f t="shared" si="6"/>
        <v>378</v>
      </c>
      <c r="M158" s="80">
        <f t="shared" si="6"/>
        <v>82</v>
      </c>
      <c r="N158" s="80">
        <f t="shared" si="6"/>
        <v>40</v>
      </c>
      <c r="O158" s="8"/>
    </row>
    <row r="159" spans="1:15" ht="15" customHeight="1" x14ac:dyDescent="0.25">
      <c r="A159" s="40" t="s">
        <v>93</v>
      </c>
      <c r="B159" s="40" t="s">
        <v>246</v>
      </c>
      <c r="C159" s="40" t="s">
        <v>247</v>
      </c>
      <c r="D159" s="40" t="s">
        <v>92</v>
      </c>
      <c r="E159" s="60">
        <v>4243</v>
      </c>
      <c r="F159" s="60">
        <v>2542</v>
      </c>
      <c r="G159" s="60">
        <v>1701</v>
      </c>
      <c r="H159" s="60">
        <v>60</v>
      </c>
      <c r="I159" s="60">
        <v>304</v>
      </c>
      <c r="J159" s="60">
        <v>433</v>
      </c>
      <c r="K159" s="60">
        <v>404</v>
      </c>
      <c r="L159" s="60">
        <v>378</v>
      </c>
      <c r="M159" s="60">
        <v>82</v>
      </c>
      <c r="N159" s="60">
        <v>40</v>
      </c>
      <c r="O159" s="8"/>
    </row>
    <row r="160" spans="1:15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248</v>
      </c>
      <c r="E160" s="20">
        <v>173</v>
      </c>
      <c r="F160" s="20">
        <v>109</v>
      </c>
      <c r="G160" s="20">
        <v>64</v>
      </c>
      <c r="H160" s="20">
        <v>1</v>
      </c>
      <c r="I160" s="20">
        <v>17</v>
      </c>
      <c r="J160" s="20">
        <v>21</v>
      </c>
      <c r="K160" s="20">
        <v>11</v>
      </c>
      <c r="L160" s="20">
        <v>12</v>
      </c>
      <c r="M160" s="20">
        <v>2</v>
      </c>
      <c r="N160" s="21">
        <v>0</v>
      </c>
      <c r="O160" s="8"/>
    </row>
    <row r="161" spans="1:15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249</v>
      </c>
      <c r="E161" s="20">
        <v>358</v>
      </c>
      <c r="F161" s="20">
        <v>230</v>
      </c>
      <c r="G161" s="20">
        <v>128</v>
      </c>
      <c r="H161" s="20">
        <v>1</v>
      </c>
      <c r="I161" s="20">
        <v>33</v>
      </c>
      <c r="J161" s="20">
        <v>41</v>
      </c>
      <c r="K161" s="20">
        <v>26</v>
      </c>
      <c r="L161" s="20">
        <v>23</v>
      </c>
      <c r="M161" s="20">
        <v>2</v>
      </c>
      <c r="N161" s="20">
        <v>2</v>
      </c>
      <c r="O161" s="8"/>
    </row>
    <row r="162" spans="1:15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250</v>
      </c>
      <c r="E162" s="20">
        <v>313</v>
      </c>
      <c r="F162" s="20">
        <v>239</v>
      </c>
      <c r="G162" s="20">
        <v>74</v>
      </c>
      <c r="H162" s="20">
        <v>5</v>
      </c>
      <c r="I162" s="20">
        <v>27</v>
      </c>
      <c r="J162" s="20">
        <v>17</v>
      </c>
      <c r="K162" s="20">
        <v>17</v>
      </c>
      <c r="L162" s="20">
        <v>8</v>
      </c>
      <c r="M162" s="21">
        <v>0</v>
      </c>
      <c r="N162" s="21">
        <v>0</v>
      </c>
      <c r="O162" s="8"/>
    </row>
    <row r="163" spans="1:15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251</v>
      </c>
      <c r="E163" s="20">
        <v>533</v>
      </c>
      <c r="F163" s="20">
        <v>270</v>
      </c>
      <c r="G163" s="20">
        <v>263</v>
      </c>
      <c r="H163" s="20">
        <v>11</v>
      </c>
      <c r="I163" s="20">
        <v>50</v>
      </c>
      <c r="J163" s="20">
        <v>51</v>
      </c>
      <c r="K163" s="20">
        <v>67</v>
      </c>
      <c r="L163" s="20">
        <v>65</v>
      </c>
      <c r="M163" s="20">
        <v>14</v>
      </c>
      <c r="N163" s="20">
        <v>5</v>
      </c>
      <c r="O163" s="8"/>
    </row>
    <row r="164" spans="1:15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252</v>
      </c>
      <c r="E164" s="20">
        <v>432</v>
      </c>
      <c r="F164" s="20">
        <v>206</v>
      </c>
      <c r="G164" s="20">
        <v>226</v>
      </c>
      <c r="H164" s="20">
        <v>9</v>
      </c>
      <c r="I164" s="20">
        <v>32</v>
      </c>
      <c r="J164" s="20">
        <v>64</v>
      </c>
      <c r="K164" s="20">
        <v>51</v>
      </c>
      <c r="L164" s="20">
        <v>54</v>
      </c>
      <c r="M164" s="20">
        <v>12</v>
      </c>
      <c r="N164" s="20">
        <v>4</v>
      </c>
      <c r="O164" s="8"/>
    </row>
    <row r="165" spans="1:15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253</v>
      </c>
      <c r="E165" s="20">
        <v>629</v>
      </c>
      <c r="F165" s="20">
        <v>410</v>
      </c>
      <c r="G165" s="20">
        <v>219</v>
      </c>
      <c r="H165" s="20">
        <v>2</v>
      </c>
      <c r="I165" s="20">
        <v>26</v>
      </c>
      <c r="J165" s="20">
        <v>67</v>
      </c>
      <c r="K165" s="20">
        <v>51</v>
      </c>
      <c r="L165" s="20">
        <v>49</v>
      </c>
      <c r="M165" s="20">
        <v>12</v>
      </c>
      <c r="N165" s="20">
        <v>12</v>
      </c>
      <c r="O165" s="8"/>
    </row>
    <row r="166" spans="1:15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254</v>
      </c>
      <c r="E166" s="20">
        <v>314</v>
      </c>
      <c r="F166" s="20">
        <v>170</v>
      </c>
      <c r="G166" s="20">
        <v>144</v>
      </c>
      <c r="H166" s="20">
        <v>2</v>
      </c>
      <c r="I166" s="20">
        <v>21</v>
      </c>
      <c r="J166" s="20">
        <v>38</v>
      </c>
      <c r="K166" s="20">
        <v>33</v>
      </c>
      <c r="L166" s="20">
        <v>34</v>
      </c>
      <c r="M166" s="20">
        <v>12</v>
      </c>
      <c r="N166" s="20">
        <v>4</v>
      </c>
      <c r="O166" s="8"/>
    </row>
    <row r="167" spans="1:15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255</v>
      </c>
      <c r="E167" s="20">
        <v>629</v>
      </c>
      <c r="F167" s="20">
        <v>386</v>
      </c>
      <c r="G167" s="20">
        <v>243</v>
      </c>
      <c r="H167" s="20">
        <v>14</v>
      </c>
      <c r="I167" s="20">
        <v>38</v>
      </c>
      <c r="J167" s="20">
        <v>57</v>
      </c>
      <c r="K167" s="20">
        <v>56</v>
      </c>
      <c r="L167" s="20">
        <v>53</v>
      </c>
      <c r="M167" s="20">
        <v>18</v>
      </c>
      <c r="N167" s="20">
        <v>7</v>
      </c>
      <c r="O167" s="8"/>
    </row>
    <row r="168" spans="1:15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256</v>
      </c>
      <c r="E168" s="20">
        <v>244</v>
      </c>
      <c r="F168" s="20">
        <v>149</v>
      </c>
      <c r="G168" s="20">
        <v>95</v>
      </c>
      <c r="H168" s="20">
        <v>4</v>
      </c>
      <c r="I168" s="20">
        <v>16</v>
      </c>
      <c r="J168" s="20">
        <v>19</v>
      </c>
      <c r="K168" s="20">
        <v>30</v>
      </c>
      <c r="L168" s="20">
        <v>17</v>
      </c>
      <c r="M168" s="20">
        <v>7</v>
      </c>
      <c r="N168" s="20">
        <v>2</v>
      </c>
      <c r="O168" s="8"/>
    </row>
    <row r="169" spans="1:15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257</v>
      </c>
      <c r="E169" s="20">
        <v>282</v>
      </c>
      <c r="F169" s="20">
        <v>144</v>
      </c>
      <c r="G169" s="20">
        <v>138</v>
      </c>
      <c r="H169" s="20">
        <v>2</v>
      </c>
      <c r="I169" s="20">
        <v>21</v>
      </c>
      <c r="J169" s="20">
        <v>25</v>
      </c>
      <c r="K169" s="20">
        <v>38</v>
      </c>
      <c r="L169" s="20">
        <v>47</v>
      </c>
      <c r="M169" s="20">
        <v>2</v>
      </c>
      <c r="N169" s="20">
        <v>3</v>
      </c>
      <c r="O169" s="8"/>
    </row>
    <row r="170" spans="1:15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258</v>
      </c>
      <c r="E170" s="20">
        <v>92</v>
      </c>
      <c r="F170" s="20">
        <v>63</v>
      </c>
      <c r="G170" s="20">
        <v>29</v>
      </c>
      <c r="H170" s="20">
        <v>5</v>
      </c>
      <c r="I170" s="20">
        <v>6</v>
      </c>
      <c r="J170" s="20">
        <v>8</v>
      </c>
      <c r="K170" s="20">
        <v>6</v>
      </c>
      <c r="L170" s="20">
        <v>3</v>
      </c>
      <c r="M170" s="20">
        <v>1</v>
      </c>
      <c r="N170" s="21">
        <v>0</v>
      </c>
      <c r="O170" s="8"/>
    </row>
    <row r="171" spans="1:15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259</v>
      </c>
      <c r="E171" s="20">
        <v>119</v>
      </c>
      <c r="F171" s="20">
        <v>72</v>
      </c>
      <c r="G171" s="20">
        <v>47</v>
      </c>
      <c r="H171" s="20">
        <v>4</v>
      </c>
      <c r="I171" s="20">
        <v>9</v>
      </c>
      <c r="J171" s="20">
        <v>11</v>
      </c>
      <c r="K171" s="20">
        <v>14</v>
      </c>
      <c r="L171" s="20">
        <v>8</v>
      </c>
      <c r="M171" s="21">
        <v>0</v>
      </c>
      <c r="N171" s="20">
        <v>1</v>
      </c>
      <c r="O171" s="8"/>
    </row>
    <row r="172" spans="1:15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260</v>
      </c>
      <c r="E172" s="20">
        <v>125</v>
      </c>
      <c r="F172" s="20">
        <v>94</v>
      </c>
      <c r="G172" s="20">
        <v>31</v>
      </c>
      <c r="H172" s="21">
        <v>0</v>
      </c>
      <c r="I172" s="20">
        <v>8</v>
      </c>
      <c r="J172" s="20">
        <v>14</v>
      </c>
      <c r="K172" s="20">
        <v>4</v>
      </c>
      <c r="L172" s="20">
        <v>5</v>
      </c>
      <c r="M172" s="21">
        <v>0</v>
      </c>
      <c r="N172" s="21">
        <v>0</v>
      </c>
      <c r="O172" s="8"/>
    </row>
    <row r="173" spans="1:15" ht="15" customHeight="1" x14ac:dyDescent="0.25">
      <c r="A173" s="41" t="s">
        <v>93</v>
      </c>
      <c r="B173" s="41" t="s">
        <v>261</v>
      </c>
      <c r="C173" s="41"/>
      <c r="D173" s="41"/>
      <c r="E173" s="84">
        <f>E174+E182</f>
        <v>1063</v>
      </c>
      <c r="F173" s="84">
        <f t="shared" ref="F173:N173" si="7">F174+F182</f>
        <v>773</v>
      </c>
      <c r="G173" s="84">
        <f t="shared" si="7"/>
        <v>290</v>
      </c>
      <c r="H173" s="84">
        <f t="shared" si="7"/>
        <v>17</v>
      </c>
      <c r="I173" s="84">
        <f t="shared" si="7"/>
        <v>76</v>
      </c>
      <c r="J173" s="84">
        <f t="shared" si="7"/>
        <v>82</v>
      </c>
      <c r="K173" s="84">
        <f t="shared" si="7"/>
        <v>57</v>
      </c>
      <c r="L173" s="84">
        <f t="shared" si="7"/>
        <v>47</v>
      </c>
      <c r="M173" s="84">
        <f t="shared" si="7"/>
        <v>5</v>
      </c>
      <c r="N173" s="84">
        <f t="shared" si="7"/>
        <v>6</v>
      </c>
      <c r="O173" s="8"/>
    </row>
    <row r="174" spans="1:15" ht="15" customHeight="1" x14ac:dyDescent="0.25">
      <c r="A174" s="40" t="s">
        <v>93</v>
      </c>
      <c r="B174" s="40" t="s">
        <v>261</v>
      </c>
      <c r="C174" s="40" t="s">
        <v>262</v>
      </c>
      <c r="D174" s="40" t="s">
        <v>92</v>
      </c>
      <c r="E174" s="60">
        <v>451</v>
      </c>
      <c r="F174" s="60">
        <v>336</v>
      </c>
      <c r="G174" s="60">
        <v>115</v>
      </c>
      <c r="H174" s="60">
        <v>5</v>
      </c>
      <c r="I174" s="60">
        <v>29</v>
      </c>
      <c r="J174" s="60">
        <v>38</v>
      </c>
      <c r="K174" s="60">
        <v>21</v>
      </c>
      <c r="L174" s="60">
        <v>19</v>
      </c>
      <c r="M174" s="60">
        <v>1</v>
      </c>
      <c r="N174" s="60">
        <v>2</v>
      </c>
      <c r="O174" s="8"/>
    </row>
    <row r="175" spans="1:15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263</v>
      </c>
      <c r="E175" s="20">
        <v>62</v>
      </c>
      <c r="F175" s="20">
        <v>45</v>
      </c>
      <c r="G175" s="20">
        <v>17</v>
      </c>
      <c r="H175" s="20">
        <v>1</v>
      </c>
      <c r="I175" s="20">
        <v>5</v>
      </c>
      <c r="J175" s="20">
        <v>5</v>
      </c>
      <c r="K175" s="20">
        <v>6</v>
      </c>
      <c r="L175" s="21">
        <v>0</v>
      </c>
      <c r="M175" s="21">
        <v>0</v>
      </c>
      <c r="N175" s="21">
        <v>0</v>
      </c>
      <c r="O175" s="8"/>
    </row>
    <row r="176" spans="1:15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264</v>
      </c>
      <c r="E176" s="20">
        <v>25</v>
      </c>
      <c r="F176" s="20">
        <v>24</v>
      </c>
      <c r="G176" s="20">
        <v>1</v>
      </c>
      <c r="H176" s="21">
        <v>0</v>
      </c>
      <c r="I176" s="21">
        <v>0</v>
      </c>
      <c r="J176" s="20">
        <v>1</v>
      </c>
      <c r="K176" s="21">
        <v>0</v>
      </c>
      <c r="L176" s="21">
        <v>0</v>
      </c>
      <c r="M176" s="21">
        <v>0</v>
      </c>
      <c r="N176" s="21">
        <v>0</v>
      </c>
      <c r="O176" s="8"/>
    </row>
    <row r="177" spans="1:15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265</v>
      </c>
      <c r="E177" s="20">
        <v>89</v>
      </c>
      <c r="F177" s="20">
        <v>64</v>
      </c>
      <c r="G177" s="20">
        <v>25</v>
      </c>
      <c r="H177" s="20">
        <v>1</v>
      </c>
      <c r="I177" s="20">
        <v>6</v>
      </c>
      <c r="J177" s="20">
        <v>6</v>
      </c>
      <c r="K177" s="20">
        <v>5</v>
      </c>
      <c r="L177" s="20">
        <v>6</v>
      </c>
      <c r="M177" s="21">
        <v>0</v>
      </c>
      <c r="N177" s="20">
        <v>1</v>
      </c>
      <c r="O177" s="8"/>
    </row>
    <row r="178" spans="1:15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266</v>
      </c>
      <c r="E178" s="20">
        <v>29</v>
      </c>
      <c r="F178" s="20">
        <v>27</v>
      </c>
      <c r="G178" s="20">
        <v>2</v>
      </c>
      <c r="H178" s="21">
        <v>0</v>
      </c>
      <c r="I178" s="20">
        <v>1</v>
      </c>
      <c r="J178" s="20">
        <v>1</v>
      </c>
      <c r="K178" s="21">
        <v>0</v>
      </c>
      <c r="L178" s="21">
        <v>0</v>
      </c>
      <c r="M178" s="21">
        <v>0</v>
      </c>
      <c r="N178" s="21">
        <v>0</v>
      </c>
      <c r="O178" s="8"/>
    </row>
    <row r="179" spans="1:15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267</v>
      </c>
      <c r="E179" s="20">
        <v>174</v>
      </c>
      <c r="F179" s="20">
        <v>126</v>
      </c>
      <c r="G179" s="20">
        <v>48</v>
      </c>
      <c r="H179" s="20">
        <v>2</v>
      </c>
      <c r="I179" s="20">
        <v>11</v>
      </c>
      <c r="J179" s="20">
        <v>18</v>
      </c>
      <c r="K179" s="20">
        <v>7</v>
      </c>
      <c r="L179" s="20">
        <v>9</v>
      </c>
      <c r="M179" s="21">
        <v>0</v>
      </c>
      <c r="N179" s="20">
        <v>1</v>
      </c>
      <c r="O179" s="8"/>
    </row>
    <row r="180" spans="1:15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268</v>
      </c>
      <c r="E180" s="20">
        <v>66</v>
      </c>
      <c r="F180" s="20">
        <v>47</v>
      </c>
      <c r="G180" s="20">
        <v>19</v>
      </c>
      <c r="H180" s="20">
        <v>1</v>
      </c>
      <c r="I180" s="20">
        <v>4</v>
      </c>
      <c r="J180" s="20">
        <v>7</v>
      </c>
      <c r="K180" s="20">
        <v>2</v>
      </c>
      <c r="L180" s="20">
        <v>4</v>
      </c>
      <c r="M180" s="20">
        <v>1</v>
      </c>
      <c r="N180" s="21">
        <v>0</v>
      </c>
      <c r="O180" s="8"/>
    </row>
    <row r="181" spans="1:15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269</v>
      </c>
      <c r="E181" s="20">
        <v>6</v>
      </c>
      <c r="F181" s="20">
        <v>3</v>
      </c>
      <c r="G181" s="20">
        <v>3</v>
      </c>
      <c r="H181" s="21">
        <v>0</v>
      </c>
      <c r="I181" s="20">
        <v>2</v>
      </c>
      <c r="J181" s="21">
        <v>0</v>
      </c>
      <c r="K181" s="20">
        <v>1</v>
      </c>
      <c r="L181" s="21">
        <v>0</v>
      </c>
      <c r="M181" s="21">
        <v>0</v>
      </c>
      <c r="N181" s="21">
        <v>0</v>
      </c>
      <c r="O181" s="8"/>
    </row>
    <row r="182" spans="1:15" ht="15" customHeight="1" x14ac:dyDescent="0.25">
      <c r="A182" s="40" t="s">
        <v>93</v>
      </c>
      <c r="B182" s="40" t="s">
        <v>261</v>
      </c>
      <c r="C182" s="40" t="s">
        <v>270</v>
      </c>
      <c r="D182" s="40" t="s">
        <v>92</v>
      </c>
      <c r="E182" s="60">
        <v>612</v>
      </c>
      <c r="F182" s="60">
        <v>437</v>
      </c>
      <c r="G182" s="60">
        <v>175</v>
      </c>
      <c r="H182" s="60">
        <v>12</v>
      </c>
      <c r="I182" s="60">
        <v>47</v>
      </c>
      <c r="J182" s="60">
        <v>44</v>
      </c>
      <c r="K182" s="60">
        <v>36</v>
      </c>
      <c r="L182" s="60">
        <v>28</v>
      </c>
      <c r="M182" s="60">
        <v>4</v>
      </c>
      <c r="N182" s="60">
        <v>4</v>
      </c>
      <c r="O182" s="8"/>
    </row>
    <row r="183" spans="1:15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271</v>
      </c>
      <c r="E183" s="20">
        <v>22</v>
      </c>
      <c r="F183" s="20">
        <v>17</v>
      </c>
      <c r="G183" s="20">
        <v>5</v>
      </c>
      <c r="H183" s="20">
        <v>1</v>
      </c>
      <c r="I183" s="21">
        <v>0</v>
      </c>
      <c r="J183" s="20">
        <v>3</v>
      </c>
      <c r="K183" s="20">
        <v>1</v>
      </c>
      <c r="L183" s="21">
        <v>0</v>
      </c>
      <c r="M183" s="21">
        <v>0</v>
      </c>
      <c r="N183" s="21">
        <v>0</v>
      </c>
      <c r="O183" s="8"/>
    </row>
    <row r="184" spans="1:15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272</v>
      </c>
      <c r="E184" s="20">
        <v>37</v>
      </c>
      <c r="F184" s="20">
        <v>26</v>
      </c>
      <c r="G184" s="20">
        <v>11</v>
      </c>
      <c r="H184" s="20">
        <v>1</v>
      </c>
      <c r="I184" s="20">
        <v>4</v>
      </c>
      <c r="J184" s="20">
        <v>2</v>
      </c>
      <c r="K184" s="20">
        <v>1</v>
      </c>
      <c r="L184" s="20">
        <v>2</v>
      </c>
      <c r="M184" s="21">
        <v>0</v>
      </c>
      <c r="N184" s="20">
        <v>1</v>
      </c>
      <c r="O184" s="8"/>
    </row>
    <row r="185" spans="1:15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273</v>
      </c>
      <c r="E185" s="20">
        <v>98</v>
      </c>
      <c r="F185" s="20">
        <v>82</v>
      </c>
      <c r="G185" s="20">
        <v>16</v>
      </c>
      <c r="H185" s="20">
        <v>2</v>
      </c>
      <c r="I185" s="20">
        <v>5</v>
      </c>
      <c r="J185" s="20">
        <v>3</v>
      </c>
      <c r="K185" s="20">
        <v>4</v>
      </c>
      <c r="L185" s="20">
        <v>1</v>
      </c>
      <c r="M185" s="21">
        <v>0</v>
      </c>
      <c r="N185" s="20">
        <v>1</v>
      </c>
      <c r="O185" s="8"/>
    </row>
    <row r="186" spans="1:15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274</v>
      </c>
      <c r="E186" s="20">
        <v>455</v>
      </c>
      <c r="F186" s="20">
        <v>312</v>
      </c>
      <c r="G186" s="20">
        <v>143</v>
      </c>
      <c r="H186" s="20">
        <v>8</v>
      </c>
      <c r="I186" s="20">
        <v>38</v>
      </c>
      <c r="J186" s="20">
        <v>36</v>
      </c>
      <c r="K186" s="20">
        <v>30</v>
      </c>
      <c r="L186" s="20">
        <v>25</v>
      </c>
      <c r="M186" s="20">
        <v>4</v>
      </c>
      <c r="N186" s="20">
        <v>2</v>
      </c>
      <c r="O186" s="8"/>
    </row>
    <row r="187" spans="1:15" ht="15" customHeight="1" x14ac:dyDescent="0.25">
      <c r="A187" s="41" t="s">
        <v>93</v>
      </c>
      <c r="B187" s="41" t="s">
        <v>275</v>
      </c>
      <c r="C187" s="41"/>
      <c r="D187" s="41"/>
      <c r="E187" s="80">
        <f>E188</f>
        <v>98</v>
      </c>
      <c r="F187" s="80">
        <f t="shared" ref="F187:N187" si="8">F188</f>
        <v>76</v>
      </c>
      <c r="G187" s="80">
        <f t="shared" si="8"/>
        <v>22</v>
      </c>
      <c r="H187" s="80">
        <f t="shared" si="8"/>
        <v>2</v>
      </c>
      <c r="I187" s="80">
        <f t="shared" si="8"/>
        <v>6</v>
      </c>
      <c r="J187" s="80">
        <f t="shared" si="8"/>
        <v>6</v>
      </c>
      <c r="K187" s="80">
        <f t="shared" si="8"/>
        <v>4</v>
      </c>
      <c r="L187" s="80">
        <f t="shared" si="8"/>
        <v>2</v>
      </c>
      <c r="M187" s="80">
        <f t="shared" si="8"/>
        <v>2</v>
      </c>
      <c r="N187" s="80">
        <f t="shared" si="8"/>
        <v>0</v>
      </c>
      <c r="O187" s="8"/>
    </row>
    <row r="188" spans="1:15" ht="15" customHeight="1" x14ac:dyDescent="0.25">
      <c r="A188" s="40" t="s">
        <v>93</v>
      </c>
      <c r="B188" s="40" t="s">
        <v>275</v>
      </c>
      <c r="C188" s="40" t="s">
        <v>276</v>
      </c>
      <c r="D188" s="40" t="s">
        <v>92</v>
      </c>
      <c r="E188" s="60">
        <v>98</v>
      </c>
      <c r="F188" s="60">
        <v>76</v>
      </c>
      <c r="G188" s="60">
        <v>22</v>
      </c>
      <c r="H188" s="60">
        <v>2</v>
      </c>
      <c r="I188" s="60">
        <v>6</v>
      </c>
      <c r="J188" s="60">
        <v>6</v>
      </c>
      <c r="K188" s="60">
        <v>4</v>
      </c>
      <c r="L188" s="60">
        <v>2</v>
      </c>
      <c r="M188" s="60">
        <v>2</v>
      </c>
      <c r="N188" s="61">
        <v>0</v>
      </c>
      <c r="O188" s="8"/>
    </row>
    <row r="189" spans="1:15" ht="15" customHeight="1" x14ac:dyDescent="0.25">
      <c r="A189" s="38" t="s">
        <v>93</v>
      </c>
      <c r="B189" s="38" t="s">
        <v>275</v>
      </c>
      <c r="C189" s="38" t="s">
        <v>276</v>
      </c>
      <c r="D189" s="38" t="s">
        <v>277</v>
      </c>
      <c r="E189" s="20">
        <v>98</v>
      </c>
      <c r="F189" s="20">
        <v>76</v>
      </c>
      <c r="G189" s="20">
        <v>22</v>
      </c>
      <c r="H189" s="20">
        <v>2</v>
      </c>
      <c r="I189" s="20">
        <v>6</v>
      </c>
      <c r="J189" s="20">
        <v>6</v>
      </c>
      <c r="K189" s="20">
        <v>4</v>
      </c>
      <c r="L189" s="20">
        <v>2</v>
      </c>
      <c r="M189" s="20">
        <v>2</v>
      </c>
      <c r="N189" s="21">
        <v>0</v>
      </c>
      <c r="O189" s="8"/>
    </row>
    <row r="190" spans="1:15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5:15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5:15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</sheetData>
  <mergeCells count="15">
    <mergeCell ref="A2:A4"/>
    <mergeCell ref="B2:B4"/>
    <mergeCell ref="C2:C4"/>
    <mergeCell ref="D2:D4"/>
    <mergeCell ref="M3:M4"/>
    <mergeCell ref="N3:N4"/>
    <mergeCell ref="E2:E4"/>
    <mergeCell ref="F2:F4"/>
    <mergeCell ref="G2:N2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8119-4EE4-4E09-9534-1BFBDFAEF87F}">
  <dimension ref="A1:N194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14" ht="25.5" customHeight="1" x14ac:dyDescent="0.25">
      <c r="A1" s="106" t="s">
        <v>289</v>
      </c>
      <c r="E1" s="110"/>
      <c r="G1" s="106"/>
      <c r="H1" s="106"/>
      <c r="I1" s="106"/>
      <c r="J1" s="106"/>
      <c r="K1" s="106"/>
      <c r="L1" s="106"/>
      <c r="M1" s="106"/>
    </row>
    <row r="2" spans="1:14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 t="s">
        <v>77</v>
      </c>
      <c r="G2" s="130"/>
      <c r="H2" s="130"/>
      <c r="I2" s="130"/>
      <c r="J2" s="130"/>
      <c r="K2" s="130"/>
      <c r="L2" s="130"/>
      <c r="M2" s="130"/>
    </row>
    <row r="3" spans="1:14" x14ac:dyDescent="0.25">
      <c r="A3" s="125"/>
      <c r="B3" s="125"/>
      <c r="C3" s="125"/>
      <c r="D3" s="125"/>
      <c r="E3" s="133"/>
      <c r="F3" s="142" t="s">
        <v>78</v>
      </c>
      <c r="G3" s="142" t="s">
        <v>79</v>
      </c>
      <c r="H3" s="142" t="s">
        <v>80</v>
      </c>
      <c r="I3" s="142" t="s">
        <v>81</v>
      </c>
      <c r="J3" s="142" t="s">
        <v>82</v>
      </c>
      <c r="K3" s="142" t="s">
        <v>74</v>
      </c>
      <c r="L3" s="142" t="s">
        <v>75</v>
      </c>
      <c r="M3" s="142" t="s">
        <v>76</v>
      </c>
    </row>
    <row r="4" spans="1:14" x14ac:dyDescent="0.25">
      <c r="A4" s="125"/>
      <c r="B4" s="125"/>
      <c r="C4" s="125"/>
      <c r="D4" s="125"/>
      <c r="E4" s="133"/>
      <c r="F4" s="142"/>
      <c r="G4" s="142"/>
      <c r="H4" s="142"/>
      <c r="I4" s="142"/>
      <c r="J4" s="142"/>
      <c r="K4" s="142"/>
      <c r="L4" s="142"/>
      <c r="M4" s="142"/>
    </row>
    <row r="5" spans="1:14" ht="15" customHeight="1" x14ac:dyDescent="0.25">
      <c r="A5" s="115" t="s">
        <v>93</v>
      </c>
      <c r="B5" s="115"/>
      <c r="C5" s="115" t="s">
        <v>92</v>
      </c>
      <c r="D5" s="115" t="s">
        <v>92</v>
      </c>
      <c r="E5" s="96">
        <v>14654</v>
      </c>
      <c r="F5" s="96">
        <v>848</v>
      </c>
      <c r="G5" s="96">
        <v>1495</v>
      </c>
      <c r="H5" s="96">
        <v>1062</v>
      </c>
      <c r="I5" s="96">
        <v>1584</v>
      </c>
      <c r="J5" s="96">
        <v>6503</v>
      </c>
      <c r="K5" s="96">
        <v>2814</v>
      </c>
      <c r="L5" s="96">
        <v>301</v>
      </c>
      <c r="M5" s="96">
        <v>47</v>
      </c>
      <c r="N5" s="8"/>
    </row>
    <row r="6" spans="1:14" ht="15" customHeight="1" x14ac:dyDescent="0.25">
      <c r="A6" s="41" t="s">
        <v>93</v>
      </c>
      <c r="B6" s="41" t="s">
        <v>94</v>
      </c>
      <c r="C6" s="41"/>
      <c r="D6" s="41"/>
      <c r="E6" s="79">
        <f>E7</f>
        <v>402</v>
      </c>
      <c r="F6" s="79">
        <f t="shared" ref="F6:M6" si="0">F7</f>
        <v>9</v>
      </c>
      <c r="G6" s="79">
        <f t="shared" si="0"/>
        <v>32</v>
      </c>
      <c r="H6" s="79">
        <f t="shared" si="0"/>
        <v>36</v>
      </c>
      <c r="I6" s="79">
        <f t="shared" si="0"/>
        <v>75</v>
      </c>
      <c r="J6" s="79">
        <f t="shared" si="0"/>
        <v>204</v>
      </c>
      <c r="K6" s="79">
        <f t="shared" si="0"/>
        <v>43</v>
      </c>
      <c r="L6" s="79">
        <f t="shared" si="0"/>
        <v>2</v>
      </c>
      <c r="M6" s="79">
        <f t="shared" si="0"/>
        <v>1</v>
      </c>
      <c r="N6" s="8"/>
    </row>
    <row r="7" spans="1:14" ht="15" customHeight="1" x14ac:dyDescent="0.25">
      <c r="A7" s="40" t="s">
        <v>93</v>
      </c>
      <c r="B7" s="40" t="s">
        <v>94</v>
      </c>
      <c r="C7" s="40" t="s">
        <v>95</v>
      </c>
      <c r="D7" s="40" t="s">
        <v>92</v>
      </c>
      <c r="E7" s="58">
        <v>402</v>
      </c>
      <c r="F7" s="58">
        <v>9</v>
      </c>
      <c r="G7" s="58">
        <v>32</v>
      </c>
      <c r="H7" s="58">
        <v>36</v>
      </c>
      <c r="I7" s="58">
        <v>75</v>
      </c>
      <c r="J7" s="58">
        <v>204</v>
      </c>
      <c r="K7" s="58">
        <v>43</v>
      </c>
      <c r="L7" s="58">
        <v>2</v>
      </c>
      <c r="M7" s="58">
        <v>1</v>
      </c>
      <c r="N7" s="8"/>
    </row>
    <row r="8" spans="1:14" ht="15" customHeight="1" x14ac:dyDescent="0.25">
      <c r="A8" s="38" t="s">
        <v>93</v>
      </c>
      <c r="B8" s="38" t="s">
        <v>94</v>
      </c>
      <c r="C8" s="38" t="s">
        <v>95</v>
      </c>
      <c r="D8" s="38" t="s">
        <v>96</v>
      </c>
      <c r="E8" s="18">
        <v>27</v>
      </c>
      <c r="F8" s="19">
        <v>0</v>
      </c>
      <c r="G8" s="19">
        <v>0</v>
      </c>
      <c r="H8" s="18">
        <v>1</v>
      </c>
      <c r="I8" s="18">
        <v>7</v>
      </c>
      <c r="J8" s="18">
        <v>13</v>
      </c>
      <c r="K8" s="18">
        <v>3</v>
      </c>
      <c r="L8" s="18">
        <v>2</v>
      </c>
      <c r="M8" s="18">
        <v>1</v>
      </c>
      <c r="N8" s="8"/>
    </row>
    <row r="9" spans="1:14" ht="15" customHeight="1" x14ac:dyDescent="0.25">
      <c r="A9" s="38" t="s">
        <v>93</v>
      </c>
      <c r="B9" s="38" t="s">
        <v>94</v>
      </c>
      <c r="C9" s="38" t="s">
        <v>95</v>
      </c>
      <c r="D9" s="38" t="s">
        <v>97</v>
      </c>
      <c r="E9" s="18">
        <v>12</v>
      </c>
      <c r="F9" s="18">
        <v>1</v>
      </c>
      <c r="G9" s="18">
        <v>1</v>
      </c>
      <c r="H9" s="18">
        <v>1</v>
      </c>
      <c r="I9" s="18">
        <v>4</v>
      </c>
      <c r="J9" s="18">
        <v>4</v>
      </c>
      <c r="K9" s="18">
        <v>1</v>
      </c>
      <c r="L9" s="19">
        <v>0</v>
      </c>
      <c r="M9" s="19">
        <v>0</v>
      </c>
      <c r="N9" s="8"/>
    </row>
    <row r="10" spans="1:14" ht="15" customHeight="1" x14ac:dyDescent="0.25">
      <c r="A10" s="38" t="s">
        <v>93</v>
      </c>
      <c r="B10" s="38" t="s">
        <v>94</v>
      </c>
      <c r="C10" s="38" t="s">
        <v>95</v>
      </c>
      <c r="D10" s="38" t="s">
        <v>98</v>
      </c>
      <c r="E10" s="18">
        <v>15</v>
      </c>
      <c r="F10" s="18">
        <v>2</v>
      </c>
      <c r="G10" s="18">
        <v>1</v>
      </c>
      <c r="H10" s="18">
        <v>1</v>
      </c>
      <c r="I10" s="18">
        <v>3</v>
      </c>
      <c r="J10" s="18">
        <v>8</v>
      </c>
      <c r="K10" s="19">
        <v>0</v>
      </c>
      <c r="L10" s="19">
        <v>0</v>
      </c>
      <c r="M10" s="19">
        <v>0</v>
      </c>
      <c r="N10" s="8"/>
    </row>
    <row r="11" spans="1:14" ht="15" customHeight="1" x14ac:dyDescent="0.25">
      <c r="A11" s="38" t="s">
        <v>93</v>
      </c>
      <c r="B11" s="38" t="s">
        <v>94</v>
      </c>
      <c r="C11" s="38" t="s">
        <v>95</v>
      </c>
      <c r="D11" s="38" t="s">
        <v>99</v>
      </c>
      <c r="E11" s="18">
        <v>21</v>
      </c>
      <c r="F11" s="19">
        <v>0</v>
      </c>
      <c r="G11" s="19">
        <v>0</v>
      </c>
      <c r="H11" s="19">
        <v>0</v>
      </c>
      <c r="I11" s="18">
        <v>6</v>
      </c>
      <c r="J11" s="18">
        <v>13</v>
      </c>
      <c r="K11" s="18">
        <v>2</v>
      </c>
      <c r="L11" s="19">
        <v>0</v>
      </c>
      <c r="M11" s="19">
        <v>0</v>
      </c>
      <c r="N11" s="8"/>
    </row>
    <row r="12" spans="1:14" ht="15" customHeight="1" x14ac:dyDescent="0.25">
      <c r="A12" s="38" t="s">
        <v>93</v>
      </c>
      <c r="B12" s="38" t="s">
        <v>94</v>
      </c>
      <c r="C12" s="38" t="s">
        <v>95</v>
      </c>
      <c r="D12" s="38" t="s">
        <v>100</v>
      </c>
      <c r="E12" s="18">
        <v>327</v>
      </c>
      <c r="F12" s="18">
        <v>6</v>
      </c>
      <c r="G12" s="18">
        <v>30</v>
      </c>
      <c r="H12" s="18">
        <v>33</v>
      </c>
      <c r="I12" s="18">
        <v>55</v>
      </c>
      <c r="J12" s="18">
        <v>166</v>
      </c>
      <c r="K12" s="18">
        <v>37</v>
      </c>
      <c r="L12" s="19">
        <v>0</v>
      </c>
      <c r="M12" s="19">
        <v>0</v>
      </c>
      <c r="N12" s="8"/>
    </row>
    <row r="13" spans="1:14" ht="15" customHeight="1" x14ac:dyDescent="0.25">
      <c r="A13" s="41" t="s">
        <v>93</v>
      </c>
      <c r="B13" s="41" t="s">
        <v>101</v>
      </c>
      <c r="C13" s="41"/>
      <c r="D13" s="41"/>
      <c r="E13" s="79">
        <f>E14+E20+E30+E55+E62+E77</f>
        <v>7809</v>
      </c>
      <c r="F13" s="79">
        <f t="shared" ref="F13:M13" si="1">F14+F20+F30+F55+F62+F77</f>
        <v>425</v>
      </c>
      <c r="G13" s="79">
        <f t="shared" si="1"/>
        <v>960</v>
      </c>
      <c r="H13" s="79">
        <f t="shared" si="1"/>
        <v>691</v>
      </c>
      <c r="I13" s="79">
        <f t="shared" si="1"/>
        <v>808</v>
      </c>
      <c r="J13" s="79">
        <f t="shared" si="1"/>
        <v>2738</v>
      </c>
      <c r="K13" s="79">
        <f t="shared" si="1"/>
        <v>1897</v>
      </c>
      <c r="L13" s="79">
        <f t="shared" si="1"/>
        <v>261</v>
      </c>
      <c r="M13" s="79">
        <f t="shared" si="1"/>
        <v>29</v>
      </c>
      <c r="N13" s="8"/>
    </row>
    <row r="14" spans="1:14" ht="15" customHeight="1" x14ac:dyDescent="0.25">
      <c r="A14" s="40" t="s">
        <v>93</v>
      </c>
      <c r="B14" s="40" t="s">
        <v>101</v>
      </c>
      <c r="C14" s="40" t="s">
        <v>102</v>
      </c>
      <c r="D14" s="40" t="s">
        <v>92</v>
      </c>
      <c r="E14" s="58">
        <v>722</v>
      </c>
      <c r="F14" s="58">
        <v>27</v>
      </c>
      <c r="G14" s="58">
        <v>100</v>
      </c>
      <c r="H14" s="58">
        <v>81</v>
      </c>
      <c r="I14" s="58">
        <v>57</v>
      </c>
      <c r="J14" s="58">
        <v>312</v>
      </c>
      <c r="K14" s="58">
        <v>135</v>
      </c>
      <c r="L14" s="58">
        <v>9</v>
      </c>
      <c r="M14" s="58">
        <v>1</v>
      </c>
      <c r="N14" s="8"/>
    </row>
    <row r="15" spans="1:14" ht="15" customHeight="1" x14ac:dyDescent="0.25">
      <c r="A15" s="38" t="s">
        <v>93</v>
      </c>
      <c r="B15" s="38" t="s">
        <v>101</v>
      </c>
      <c r="C15" s="38" t="s">
        <v>102</v>
      </c>
      <c r="D15" s="38" t="s">
        <v>103</v>
      </c>
      <c r="E15" s="18">
        <v>101</v>
      </c>
      <c r="F15" s="18">
        <v>5</v>
      </c>
      <c r="G15" s="18">
        <v>16</v>
      </c>
      <c r="H15" s="18">
        <v>14</v>
      </c>
      <c r="I15" s="18">
        <v>10</v>
      </c>
      <c r="J15" s="18">
        <v>50</v>
      </c>
      <c r="K15" s="18">
        <v>6</v>
      </c>
      <c r="L15" s="19">
        <v>0</v>
      </c>
      <c r="M15" s="19">
        <v>0</v>
      </c>
      <c r="N15" s="8"/>
    </row>
    <row r="16" spans="1:14" ht="15" customHeight="1" x14ac:dyDescent="0.25">
      <c r="A16" s="38" t="s">
        <v>93</v>
      </c>
      <c r="B16" s="38" t="s">
        <v>101</v>
      </c>
      <c r="C16" s="38" t="s">
        <v>102</v>
      </c>
      <c r="D16" s="38" t="s">
        <v>104</v>
      </c>
      <c r="E16" s="18">
        <v>63</v>
      </c>
      <c r="F16" s="18">
        <v>2</v>
      </c>
      <c r="G16" s="18">
        <v>10</v>
      </c>
      <c r="H16" s="18">
        <v>5</v>
      </c>
      <c r="I16" s="18">
        <v>4</v>
      </c>
      <c r="J16" s="18">
        <v>33</v>
      </c>
      <c r="K16" s="18">
        <v>8</v>
      </c>
      <c r="L16" s="18">
        <v>1</v>
      </c>
      <c r="M16" s="19">
        <v>0</v>
      </c>
      <c r="N16" s="8"/>
    </row>
    <row r="17" spans="1:14" ht="15" customHeight="1" x14ac:dyDescent="0.25">
      <c r="A17" s="38" t="s">
        <v>93</v>
      </c>
      <c r="B17" s="38" t="s">
        <v>101</v>
      </c>
      <c r="C17" s="38" t="s">
        <v>102</v>
      </c>
      <c r="D17" s="38" t="s">
        <v>105</v>
      </c>
      <c r="E17" s="18">
        <v>317</v>
      </c>
      <c r="F17" s="18">
        <v>6</v>
      </c>
      <c r="G17" s="18">
        <v>27</v>
      </c>
      <c r="H17" s="18">
        <v>25</v>
      </c>
      <c r="I17" s="18">
        <v>15</v>
      </c>
      <c r="J17" s="18">
        <v>161</v>
      </c>
      <c r="K17" s="18">
        <v>75</v>
      </c>
      <c r="L17" s="18">
        <v>7</v>
      </c>
      <c r="M17" s="18">
        <v>1</v>
      </c>
      <c r="N17" s="8"/>
    </row>
    <row r="18" spans="1:14" ht="15" customHeight="1" x14ac:dyDescent="0.25">
      <c r="A18" s="38" t="s">
        <v>93</v>
      </c>
      <c r="B18" s="38" t="s">
        <v>101</v>
      </c>
      <c r="C18" s="38" t="s">
        <v>102</v>
      </c>
      <c r="D18" s="38" t="s">
        <v>106</v>
      </c>
      <c r="E18" s="18">
        <v>226</v>
      </c>
      <c r="F18" s="18">
        <v>13</v>
      </c>
      <c r="G18" s="18">
        <v>46</v>
      </c>
      <c r="H18" s="18">
        <v>36</v>
      </c>
      <c r="I18" s="18">
        <v>24</v>
      </c>
      <c r="J18" s="18">
        <v>61</v>
      </c>
      <c r="K18" s="18">
        <v>45</v>
      </c>
      <c r="L18" s="18">
        <v>1</v>
      </c>
      <c r="M18" s="19">
        <v>0</v>
      </c>
      <c r="N18" s="8"/>
    </row>
    <row r="19" spans="1:14" ht="15" customHeight="1" x14ac:dyDescent="0.25">
      <c r="A19" s="38" t="s">
        <v>93</v>
      </c>
      <c r="B19" s="38" t="s">
        <v>101</v>
      </c>
      <c r="C19" s="38" t="s">
        <v>102</v>
      </c>
      <c r="D19" s="38" t="s">
        <v>107</v>
      </c>
      <c r="E19" s="18">
        <v>15</v>
      </c>
      <c r="F19" s="18">
        <v>1</v>
      </c>
      <c r="G19" s="18">
        <v>1</v>
      </c>
      <c r="H19" s="18">
        <v>1</v>
      </c>
      <c r="I19" s="18">
        <v>4</v>
      </c>
      <c r="J19" s="18">
        <v>7</v>
      </c>
      <c r="K19" s="18">
        <v>1</v>
      </c>
      <c r="L19" s="19">
        <v>0</v>
      </c>
      <c r="M19" s="19">
        <v>0</v>
      </c>
      <c r="N19" s="8"/>
    </row>
    <row r="20" spans="1:14" ht="15" customHeight="1" x14ac:dyDescent="0.25">
      <c r="A20" s="40" t="s">
        <v>93</v>
      </c>
      <c r="B20" s="40" t="s">
        <v>101</v>
      </c>
      <c r="C20" s="40" t="s">
        <v>108</v>
      </c>
      <c r="D20" s="40" t="s">
        <v>92</v>
      </c>
      <c r="E20" s="58">
        <v>225</v>
      </c>
      <c r="F20" s="58">
        <v>25</v>
      </c>
      <c r="G20" s="58">
        <v>22</v>
      </c>
      <c r="H20" s="58">
        <v>20</v>
      </c>
      <c r="I20" s="58">
        <v>86</v>
      </c>
      <c r="J20" s="58">
        <v>66</v>
      </c>
      <c r="K20" s="58">
        <v>6</v>
      </c>
      <c r="L20" s="59">
        <v>0</v>
      </c>
      <c r="M20" s="59">
        <v>0</v>
      </c>
      <c r="N20" s="8"/>
    </row>
    <row r="21" spans="1:14" ht="15" customHeight="1" x14ac:dyDescent="0.25">
      <c r="A21" s="38" t="s">
        <v>93</v>
      </c>
      <c r="B21" s="38" t="s">
        <v>101</v>
      </c>
      <c r="C21" s="38" t="s">
        <v>108</v>
      </c>
      <c r="D21" s="38" t="s">
        <v>109</v>
      </c>
      <c r="E21" s="18">
        <v>12</v>
      </c>
      <c r="F21" s="18">
        <v>1</v>
      </c>
      <c r="G21" s="19">
        <v>0</v>
      </c>
      <c r="H21" s="19">
        <v>0</v>
      </c>
      <c r="I21" s="18">
        <v>9</v>
      </c>
      <c r="J21" s="18">
        <v>2</v>
      </c>
      <c r="K21" s="19">
        <v>0</v>
      </c>
      <c r="L21" s="19">
        <v>0</v>
      </c>
      <c r="M21" s="19">
        <v>0</v>
      </c>
      <c r="N21" s="8"/>
    </row>
    <row r="22" spans="1:14" ht="15" customHeight="1" x14ac:dyDescent="0.25">
      <c r="A22" s="38" t="s">
        <v>93</v>
      </c>
      <c r="B22" s="38" t="s">
        <v>101</v>
      </c>
      <c r="C22" s="38" t="s">
        <v>108</v>
      </c>
      <c r="D22" s="38" t="s">
        <v>110</v>
      </c>
      <c r="E22" s="18">
        <v>20</v>
      </c>
      <c r="F22" s="18">
        <v>2</v>
      </c>
      <c r="G22" s="19">
        <v>0</v>
      </c>
      <c r="H22" s="18">
        <v>1</v>
      </c>
      <c r="I22" s="18">
        <v>8</v>
      </c>
      <c r="J22" s="18">
        <v>8</v>
      </c>
      <c r="K22" s="18">
        <v>1</v>
      </c>
      <c r="L22" s="19">
        <v>0</v>
      </c>
      <c r="M22" s="19">
        <v>0</v>
      </c>
      <c r="N22" s="8"/>
    </row>
    <row r="23" spans="1:14" ht="15" customHeight="1" x14ac:dyDescent="0.25">
      <c r="A23" s="38" t="s">
        <v>93</v>
      </c>
      <c r="B23" s="38" t="s">
        <v>101</v>
      </c>
      <c r="C23" s="38" t="s">
        <v>108</v>
      </c>
      <c r="D23" s="38" t="s">
        <v>111</v>
      </c>
      <c r="E23" s="18">
        <v>51</v>
      </c>
      <c r="F23" s="18">
        <v>7</v>
      </c>
      <c r="G23" s="18">
        <v>5</v>
      </c>
      <c r="H23" s="18">
        <v>3</v>
      </c>
      <c r="I23" s="18">
        <v>17</v>
      </c>
      <c r="J23" s="18">
        <v>18</v>
      </c>
      <c r="K23" s="18">
        <v>1</v>
      </c>
      <c r="L23" s="19">
        <v>0</v>
      </c>
      <c r="M23" s="19">
        <v>0</v>
      </c>
      <c r="N23" s="8"/>
    </row>
    <row r="24" spans="1:14" ht="15" customHeight="1" x14ac:dyDescent="0.25">
      <c r="A24" s="38" t="s">
        <v>93</v>
      </c>
      <c r="B24" s="38" t="s">
        <v>101</v>
      </c>
      <c r="C24" s="38" t="s">
        <v>108</v>
      </c>
      <c r="D24" s="38" t="s">
        <v>112</v>
      </c>
      <c r="E24" s="18">
        <v>53</v>
      </c>
      <c r="F24" s="18">
        <v>7</v>
      </c>
      <c r="G24" s="18">
        <v>2</v>
      </c>
      <c r="H24" s="18">
        <v>3</v>
      </c>
      <c r="I24" s="18">
        <v>9</v>
      </c>
      <c r="J24" s="18">
        <v>30</v>
      </c>
      <c r="K24" s="18">
        <v>2</v>
      </c>
      <c r="L24" s="19">
        <v>0</v>
      </c>
      <c r="M24" s="19">
        <v>0</v>
      </c>
      <c r="N24" s="8"/>
    </row>
    <row r="25" spans="1:14" ht="15" customHeight="1" x14ac:dyDescent="0.25">
      <c r="A25" s="38" t="s">
        <v>93</v>
      </c>
      <c r="B25" s="38" t="s">
        <v>101</v>
      </c>
      <c r="C25" s="38" t="s">
        <v>108</v>
      </c>
      <c r="D25" s="38" t="s">
        <v>113</v>
      </c>
      <c r="E25" s="18">
        <v>32</v>
      </c>
      <c r="F25" s="18">
        <v>3</v>
      </c>
      <c r="G25" s="18">
        <v>9</v>
      </c>
      <c r="H25" s="18">
        <v>9</v>
      </c>
      <c r="I25" s="18">
        <v>10</v>
      </c>
      <c r="J25" s="18">
        <v>1</v>
      </c>
      <c r="K25" s="19">
        <v>0</v>
      </c>
      <c r="L25" s="19">
        <v>0</v>
      </c>
      <c r="M25" s="19">
        <v>0</v>
      </c>
      <c r="N25" s="8"/>
    </row>
    <row r="26" spans="1:14" ht="15" customHeight="1" x14ac:dyDescent="0.25">
      <c r="A26" s="38" t="s">
        <v>93</v>
      </c>
      <c r="B26" s="38" t="s">
        <v>101</v>
      </c>
      <c r="C26" s="38" t="s">
        <v>108</v>
      </c>
      <c r="D26" s="38" t="s">
        <v>114</v>
      </c>
      <c r="E26" s="18">
        <v>28</v>
      </c>
      <c r="F26" s="18">
        <v>4</v>
      </c>
      <c r="G26" s="18">
        <v>5</v>
      </c>
      <c r="H26" s="18">
        <v>2</v>
      </c>
      <c r="I26" s="18">
        <v>14</v>
      </c>
      <c r="J26" s="18">
        <v>1</v>
      </c>
      <c r="K26" s="18">
        <v>2</v>
      </c>
      <c r="L26" s="19">
        <v>0</v>
      </c>
      <c r="M26" s="19">
        <v>0</v>
      </c>
      <c r="N26" s="8"/>
    </row>
    <row r="27" spans="1:14" ht="15" customHeight="1" x14ac:dyDescent="0.25">
      <c r="A27" s="38" t="s">
        <v>93</v>
      </c>
      <c r="B27" s="38" t="s">
        <v>101</v>
      </c>
      <c r="C27" s="38" t="s">
        <v>108</v>
      </c>
      <c r="D27" s="38" t="s">
        <v>115</v>
      </c>
      <c r="E27" s="18">
        <v>6</v>
      </c>
      <c r="F27" s="18">
        <v>1</v>
      </c>
      <c r="G27" s="19">
        <v>0</v>
      </c>
      <c r="H27" s="19">
        <v>0</v>
      </c>
      <c r="I27" s="18">
        <v>4</v>
      </c>
      <c r="J27" s="18">
        <v>1</v>
      </c>
      <c r="K27" s="19">
        <v>0</v>
      </c>
      <c r="L27" s="19">
        <v>0</v>
      </c>
      <c r="M27" s="19">
        <v>0</v>
      </c>
      <c r="N27" s="8"/>
    </row>
    <row r="28" spans="1:14" ht="15" customHeight="1" x14ac:dyDescent="0.25">
      <c r="A28" s="38" t="s">
        <v>93</v>
      </c>
      <c r="B28" s="38" t="s">
        <v>101</v>
      </c>
      <c r="C28" s="38" t="s">
        <v>108</v>
      </c>
      <c r="D28" s="38" t="s">
        <v>116</v>
      </c>
      <c r="E28" s="18">
        <v>11</v>
      </c>
      <c r="F28" s="19">
        <v>0</v>
      </c>
      <c r="G28" s="18">
        <v>1</v>
      </c>
      <c r="H28" s="18">
        <v>1</v>
      </c>
      <c r="I28" s="18">
        <v>7</v>
      </c>
      <c r="J28" s="18">
        <v>2</v>
      </c>
      <c r="K28" s="19">
        <v>0</v>
      </c>
      <c r="L28" s="19">
        <v>0</v>
      </c>
      <c r="M28" s="19">
        <v>0</v>
      </c>
      <c r="N28" s="8"/>
    </row>
    <row r="29" spans="1:14" ht="15" customHeight="1" x14ac:dyDescent="0.25">
      <c r="A29" s="38" t="s">
        <v>93</v>
      </c>
      <c r="B29" s="38" t="s">
        <v>101</v>
      </c>
      <c r="C29" s="38" t="s">
        <v>108</v>
      </c>
      <c r="D29" s="38" t="s">
        <v>117</v>
      </c>
      <c r="E29" s="18">
        <v>12</v>
      </c>
      <c r="F29" s="19">
        <v>0</v>
      </c>
      <c r="G29" s="19">
        <v>0</v>
      </c>
      <c r="H29" s="18">
        <v>1</v>
      </c>
      <c r="I29" s="18">
        <v>8</v>
      </c>
      <c r="J29" s="18">
        <v>3</v>
      </c>
      <c r="K29" s="19">
        <v>0</v>
      </c>
      <c r="L29" s="19">
        <v>0</v>
      </c>
      <c r="M29" s="19">
        <v>0</v>
      </c>
      <c r="N29" s="8"/>
    </row>
    <row r="30" spans="1:14" ht="15" customHeight="1" x14ac:dyDescent="0.25">
      <c r="A30" s="40" t="s">
        <v>93</v>
      </c>
      <c r="B30" s="40" t="s">
        <v>101</v>
      </c>
      <c r="C30" s="40" t="s">
        <v>118</v>
      </c>
      <c r="D30" s="40" t="s">
        <v>92</v>
      </c>
      <c r="E30" s="58">
        <v>4246</v>
      </c>
      <c r="F30" s="58">
        <v>199</v>
      </c>
      <c r="G30" s="58">
        <v>319</v>
      </c>
      <c r="H30" s="58">
        <v>251</v>
      </c>
      <c r="I30" s="58">
        <v>375</v>
      </c>
      <c r="J30" s="58">
        <v>1396</v>
      </c>
      <c r="K30" s="58">
        <v>1439</v>
      </c>
      <c r="L30" s="58">
        <v>241</v>
      </c>
      <c r="M30" s="58">
        <v>26</v>
      </c>
      <c r="N30" s="8"/>
    </row>
    <row r="31" spans="1:14" ht="15" customHeight="1" x14ac:dyDescent="0.25">
      <c r="A31" s="38" t="s">
        <v>93</v>
      </c>
      <c r="B31" s="38" t="s">
        <v>101</v>
      </c>
      <c r="C31" s="38" t="s">
        <v>118</v>
      </c>
      <c r="D31" s="38" t="s">
        <v>119</v>
      </c>
      <c r="E31" s="18">
        <v>524</v>
      </c>
      <c r="F31" s="18">
        <v>15</v>
      </c>
      <c r="G31" s="18">
        <v>91</v>
      </c>
      <c r="H31" s="18">
        <v>44</v>
      </c>
      <c r="I31" s="18">
        <v>40</v>
      </c>
      <c r="J31" s="18">
        <v>204</v>
      </c>
      <c r="K31" s="18">
        <v>122</v>
      </c>
      <c r="L31" s="18">
        <v>7</v>
      </c>
      <c r="M31" s="18">
        <v>1</v>
      </c>
      <c r="N31" s="8"/>
    </row>
    <row r="32" spans="1:14" ht="15" customHeight="1" x14ac:dyDescent="0.25">
      <c r="A32" s="38" t="s">
        <v>93</v>
      </c>
      <c r="B32" s="38" t="s">
        <v>101</v>
      </c>
      <c r="C32" s="38" t="s">
        <v>118</v>
      </c>
      <c r="D32" s="38" t="s">
        <v>120</v>
      </c>
      <c r="E32" s="18">
        <v>20</v>
      </c>
      <c r="F32" s="19">
        <v>0</v>
      </c>
      <c r="G32" s="18">
        <v>1</v>
      </c>
      <c r="H32" s="19">
        <v>0</v>
      </c>
      <c r="I32" s="18">
        <v>5</v>
      </c>
      <c r="J32" s="18">
        <v>9</v>
      </c>
      <c r="K32" s="18">
        <v>4</v>
      </c>
      <c r="L32" s="18">
        <v>1</v>
      </c>
      <c r="M32" s="19">
        <v>0</v>
      </c>
      <c r="N32" s="8"/>
    </row>
    <row r="33" spans="1:14" ht="15" customHeight="1" x14ac:dyDescent="0.25">
      <c r="A33" s="38" t="s">
        <v>93</v>
      </c>
      <c r="B33" s="38" t="s">
        <v>101</v>
      </c>
      <c r="C33" s="38" t="s">
        <v>118</v>
      </c>
      <c r="D33" s="38" t="s">
        <v>121</v>
      </c>
      <c r="E33" s="18">
        <v>152</v>
      </c>
      <c r="F33" s="18">
        <v>5</v>
      </c>
      <c r="G33" s="18">
        <v>1</v>
      </c>
      <c r="H33" s="18">
        <v>4</v>
      </c>
      <c r="I33" s="18">
        <v>10</v>
      </c>
      <c r="J33" s="18">
        <v>95</v>
      </c>
      <c r="K33" s="18">
        <v>33</v>
      </c>
      <c r="L33" s="18">
        <v>3</v>
      </c>
      <c r="M33" s="18">
        <v>1</v>
      </c>
      <c r="N33" s="8"/>
    </row>
    <row r="34" spans="1:14" ht="15" customHeight="1" x14ac:dyDescent="0.25">
      <c r="A34" s="38" t="s">
        <v>93</v>
      </c>
      <c r="B34" s="38" t="s">
        <v>101</v>
      </c>
      <c r="C34" s="38" t="s">
        <v>118</v>
      </c>
      <c r="D34" s="38" t="s">
        <v>122</v>
      </c>
      <c r="E34" s="18">
        <v>40</v>
      </c>
      <c r="F34" s="18">
        <v>1</v>
      </c>
      <c r="G34" s="18">
        <v>7</v>
      </c>
      <c r="H34" s="18">
        <v>3</v>
      </c>
      <c r="I34" s="18">
        <v>3</v>
      </c>
      <c r="J34" s="18">
        <v>18</v>
      </c>
      <c r="K34" s="18">
        <v>7</v>
      </c>
      <c r="L34" s="18">
        <v>1</v>
      </c>
      <c r="M34" s="19">
        <v>0</v>
      </c>
      <c r="N34" s="8"/>
    </row>
    <row r="35" spans="1:14" ht="15" customHeight="1" x14ac:dyDescent="0.25">
      <c r="A35" s="38" t="s">
        <v>93</v>
      </c>
      <c r="B35" s="38" t="s">
        <v>101</v>
      </c>
      <c r="C35" s="38" t="s">
        <v>118</v>
      </c>
      <c r="D35" s="38" t="s">
        <v>123</v>
      </c>
      <c r="E35" s="18">
        <v>329</v>
      </c>
      <c r="F35" s="18">
        <v>35</v>
      </c>
      <c r="G35" s="18">
        <v>20</v>
      </c>
      <c r="H35" s="18">
        <v>13</v>
      </c>
      <c r="I35" s="18">
        <v>17</v>
      </c>
      <c r="J35" s="18">
        <v>87</v>
      </c>
      <c r="K35" s="18">
        <v>134</v>
      </c>
      <c r="L35" s="18">
        <v>22</v>
      </c>
      <c r="M35" s="18">
        <v>1</v>
      </c>
      <c r="N35" s="8"/>
    </row>
    <row r="36" spans="1:14" ht="15" customHeight="1" x14ac:dyDescent="0.25">
      <c r="A36" s="38" t="s">
        <v>93</v>
      </c>
      <c r="B36" s="38" t="s">
        <v>101</v>
      </c>
      <c r="C36" s="38" t="s">
        <v>118</v>
      </c>
      <c r="D36" s="38" t="s">
        <v>124</v>
      </c>
      <c r="E36" s="18">
        <v>158</v>
      </c>
      <c r="F36" s="18">
        <v>4</v>
      </c>
      <c r="G36" s="18">
        <v>9</v>
      </c>
      <c r="H36" s="18">
        <v>9</v>
      </c>
      <c r="I36" s="18">
        <v>16</v>
      </c>
      <c r="J36" s="18">
        <v>53</v>
      </c>
      <c r="K36" s="18">
        <v>66</v>
      </c>
      <c r="L36" s="18">
        <v>1</v>
      </c>
      <c r="M36" s="19">
        <v>0</v>
      </c>
      <c r="N36" s="8"/>
    </row>
    <row r="37" spans="1:14" ht="15" customHeight="1" x14ac:dyDescent="0.25">
      <c r="A37" s="38" t="s">
        <v>93</v>
      </c>
      <c r="B37" s="38" t="s">
        <v>101</v>
      </c>
      <c r="C37" s="38" t="s">
        <v>118</v>
      </c>
      <c r="D37" s="38" t="s">
        <v>125</v>
      </c>
      <c r="E37" s="18">
        <v>103</v>
      </c>
      <c r="F37" s="18">
        <v>4</v>
      </c>
      <c r="G37" s="18">
        <v>2</v>
      </c>
      <c r="H37" s="18">
        <v>9</v>
      </c>
      <c r="I37" s="18">
        <v>6</v>
      </c>
      <c r="J37" s="18">
        <v>56</v>
      </c>
      <c r="K37" s="18">
        <v>25</v>
      </c>
      <c r="L37" s="18">
        <v>1</v>
      </c>
      <c r="M37" s="19">
        <v>0</v>
      </c>
      <c r="N37" s="8"/>
    </row>
    <row r="38" spans="1:14" ht="15" customHeight="1" x14ac:dyDescent="0.25">
      <c r="A38" s="38" t="s">
        <v>93</v>
      </c>
      <c r="B38" s="38" t="s">
        <v>101</v>
      </c>
      <c r="C38" s="38" t="s">
        <v>118</v>
      </c>
      <c r="D38" s="38" t="s">
        <v>126</v>
      </c>
      <c r="E38" s="18">
        <v>50</v>
      </c>
      <c r="F38" s="18">
        <v>5</v>
      </c>
      <c r="G38" s="18">
        <v>11</v>
      </c>
      <c r="H38" s="18">
        <v>6</v>
      </c>
      <c r="I38" s="18">
        <v>4</v>
      </c>
      <c r="J38" s="18">
        <v>22</v>
      </c>
      <c r="K38" s="18">
        <v>2</v>
      </c>
      <c r="L38" s="19">
        <v>0</v>
      </c>
      <c r="M38" s="19">
        <v>0</v>
      </c>
      <c r="N38" s="8"/>
    </row>
    <row r="39" spans="1:14" ht="15" customHeight="1" x14ac:dyDescent="0.25">
      <c r="A39" s="38" t="s">
        <v>93</v>
      </c>
      <c r="B39" s="38" t="s">
        <v>101</v>
      </c>
      <c r="C39" s="38" t="s">
        <v>118</v>
      </c>
      <c r="D39" s="38" t="s">
        <v>127</v>
      </c>
      <c r="E39" s="18">
        <v>27</v>
      </c>
      <c r="F39" s="18">
        <v>1</v>
      </c>
      <c r="G39" s="18">
        <v>2</v>
      </c>
      <c r="H39" s="18">
        <v>3</v>
      </c>
      <c r="I39" s="18">
        <v>7</v>
      </c>
      <c r="J39" s="18">
        <v>12</v>
      </c>
      <c r="K39" s="18">
        <v>2</v>
      </c>
      <c r="L39" s="19">
        <v>0</v>
      </c>
      <c r="M39" s="19">
        <v>0</v>
      </c>
      <c r="N39" s="8"/>
    </row>
    <row r="40" spans="1:14" ht="15" customHeight="1" x14ac:dyDescent="0.25">
      <c r="A40" s="38" t="s">
        <v>93</v>
      </c>
      <c r="B40" s="38" t="s">
        <v>101</v>
      </c>
      <c r="C40" s="38" t="s">
        <v>118</v>
      </c>
      <c r="D40" s="38" t="s">
        <v>128</v>
      </c>
      <c r="E40" s="18">
        <v>28</v>
      </c>
      <c r="F40" s="19">
        <v>0</v>
      </c>
      <c r="G40" s="18">
        <v>1</v>
      </c>
      <c r="H40" s="18">
        <v>5</v>
      </c>
      <c r="I40" s="18">
        <v>8</v>
      </c>
      <c r="J40" s="18">
        <v>14</v>
      </c>
      <c r="K40" s="19">
        <v>0</v>
      </c>
      <c r="L40" s="19">
        <v>0</v>
      </c>
      <c r="M40" s="19">
        <v>0</v>
      </c>
      <c r="N40" s="8"/>
    </row>
    <row r="41" spans="1:14" ht="15" customHeight="1" x14ac:dyDescent="0.25">
      <c r="A41" s="38" t="s">
        <v>93</v>
      </c>
      <c r="B41" s="38" t="s">
        <v>101</v>
      </c>
      <c r="C41" s="38" t="s">
        <v>118</v>
      </c>
      <c r="D41" s="38" t="s">
        <v>129</v>
      </c>
      <c r="E41" s="18">
        <v>546</v>
      </c>
      <c r="F41" s="18">
        <v>10</v>
      </c>
      <c r="G41" s="18">
        <v>20</v>
      </c>
      <c r="H41" s="18">
        <v>20</v>
      </c>
      <c r="I41" s="18">
        <v>39</v>
      </c>
      <c r="J41" s="18">
        <v>166</v>
      </c>
      <c r="K41" s="18">
        <v>238</v>
      </c>
      <c r="L41" s="18">
        <v>48</v>
      </c>
      <c r="M41" s="18">
        <v>5</v>
      </c>
      <c r="N41" s="8"/>
    </row>
    <row r="42" spans="1:14" ht="15" customHeight="1" x14ac:dyDescent="0.25">
      <c r="A42" s="38" t="s">
        <v>93</v>
      </c>
      <c r="B42" s="38" t="s">
        <v>101</v>
      </c>
      <c r="C42" s="38" t="s">
        <v>118</v>
      </c>
      <c r="D42" s="38" t="s">
        <v>130</v>
      </c>
      <c r="E42" s="18">
        <v>527</v>
      </c>
      <c r="F42" s="18">
        <v>12</v>
      </c>
      <c r="G42" s="18">
        <v>26</v>
      </c>
      <c r="H42" s="18">
        <v>28</v>
      </c>
      <c r="I42" s="18">
        <v>38</v>
      </c>
      <c r="J42" s="18">
        <v>126</v>
      </c>
      <c r="K42" s="18">
        <v>244</v>
      </c>
      <c r="L42" s="18">
        <v>49</v>
      </c>
      <c r="M42" s="18">
        <v>4</v>
      </c>
      <c r="N42" s="8"/>
    </row>
    <row r="43" spans="1:14" ht="15" customHeight="1" x14ac:dyDescent="0.25">
      <c r="A43" s="38" t="s">
        <v>93</v>
      </c>
      <c r="B43" s="38" t="s">
        <v>101</v>
      </c>
      <c r="C43" s="38" t="s">
        <v>118</v>
      </c>
      <c r="D43" s="38" t="s">
        <v>131</v>
      </c>
      <c r="E43" s="18">
        <v>740</v>
      </c>
      <c r="F43" s="18">
        <v>23</v>
      </c>
      <c r="G43" s="18">
        <v>28</v>
      </c>
      <c r="H43" s="18">
        <v>32</v>
      </c>
      <c r="I43" s="18">
        <v>50</v>
      </c>
      <c r="J43" s="18">
        <v>213</v>
      </c>
      <c r="K43" s="18">
        <v>304</v>
      </c>
      <c r="L43" s="18">
        <v>84</v>
      </c>
      <c r="M43" s="18">
        <v>6</v>
      </c>
      <c r="N43" s="8"/>
    </row>
    <row r="44" spans="1:14" ht="15" customHeight="1" x14ac:dyDescent="0.25">
      <c r="A44" s="38" t="s">
        <v>93</v>
      </c>
      <c r="B44" s="38" t="s">
        <v>101</v>
      </c>
      <c r="C44" s="38" t="s">
        <v>118</v>
      </c>
      <c r="D44" s="38" t="s">
        <v>132</v>
      </c>
      <c r="E44" s="18">
        <v>69</v>
      </c>
      <c r="F44" s="18">
        <v>4</v>
      </c>
      <c r="G44" s="18">
        <v>5</v>
      </c>
      <c r="H44" s="18">
        <v>10</v>
      </c>
      <c r="I44" s="18">
        <v>3</v>
      </c>
      <c r="J44" s="18">
        <v>20</v>
      </c>
      <c r="K44" s="18">
        <v>27</v>
      </c>
      <c r="L44" s="19">
        <v>0</v>
      </c>
      <c r="M44" s="19">
        <v>0</v>
      </c>
      <c r="N44" s="8"/>
    </row>
    <row r="45" spans="1:14" ht="15" customHeight="1" x14ac:dyDescent="0.25">
      <c r="A45" s="38" t="s">
        <v>93</v>
      </c>
      <c r="B45" s="38" t="s">
        <v>101</v>
      </c>
      <c r="C45" s="38" t="s">
        <v>118</v>
      </c>
      <c r="D45" s="38" t="s">
        <v>133</v>
      </c>
      <c r="E45" s="18">
        <v>13</v>
      </c>
      <c r="F45" s="18">
        <v>2</v>
      </c>
      <c r="G45" s="18">
        <v>2</v>
      </c>
      <c r="H45" s="18">
        <v>1</v>
      </c>
      <c r="I45" s="18">
        <v>4</v>
      </c>
      <c r="J45" s="18">
        <v>4</v>
      </c>
      <c r="K45" s="19">
        <v>0</v>
      </c>
      <c r="L45" s="19">
        <v>0</v>
      </c>
      <c r="M45" s="19">
        <v>0</v>
      </c>
      <c r="N45" s="8"/>
    </row>
    <row r="46" spans="1:14" ht="15" customHeight="1" x14ac:dyDescent="0.25">
      <c r="A46" s="38" t="s">
        <v>93</v>
      </c>
      <c r="B46" s="38" t="s">
        <v>101</v>
      </c>
      <c r="C46" s="38" t="s">
        <v>118</v>
      </c>
      <c r="D46" s="38" t="s">
        <v>134</v>
      </c>
      <c r="E46" s="18">
        <v>272</v>
      </c>
      <c r="F46" s="18">
        <v>43</v>
      </c>
      <c r="G46" s="18">
        <v>35</v>
      </c>
      <c r="H46" s="18">
        <v>17</v>
      </c>
      <c r="I46" s="18">
        <v>63</v>
      </c>
      <c r="J46" s="18">
        <v>64</v>
      </c>
      <c r="K46" s="18">
        <v>36</v>
      </c>
      <c r="L46" s="18">
        <v>7</v>
      </c>
      <c r="M46" s="18">
        <v>7</v>
      </c>
      <c r="N46" s="8"/>
    </row>
    <row r="47" spans="1:14" ht="15" customHeight="1" x14ac:dyDescent="0.25">
      <c r="A47" s="38" t="s">
        <v>93</v>
      </c>
      <c r="B47" s="38" t="s">
        <v>101</v>
      </c>
      <c r="C47" s="38" t="s">
        <v>118</v>
      </c>
      <c r="D47" s="38" t="s">
        <v>135</v>
      </c>
      <c r="E47" s="18">
        <v>272</v>
      </c>
      <c r="F47" s="18">
        <v>29</v>
      </c>
      <c r="G47" s="18">
        <v>42</v>
      </c>
      <c r="H47" s="18">
        <v>25</v>
      </c>
      <c r="I47" s="18">
        <v>17</v>
      </c>
      <c r="J47" s="18">
        <v>74</v>
      </c>
      <c r="K47" s="18">
        <v>78</v>
      </c>
      <c r="L47" s="18">
        <v>6</v>
      </c>
      <c r="M47" s="18">
        <v>1</v>
      </c>
      <c r="N47" s="8"/>
    </row>
    <row r="48" spans="1:14" ht="15" customHeight="1" x14ac:dyDescent="0.25">
      <c r="A48" s="38" t="s">
        <v>93</v>
      </c>
      <c r="B48" s="38" t="s">
        <v>101</v>
      </c>
      <c r="C48" s="38" t="s">
        <v>118</v>
      </c>
      <c r="D48" s="38" t="s">
        <v>136</v>
      </c>
      <c r="E48" s="18">
        <v>23</v>
      </c>
      <c r="F48" s="19">
        <v>0</v>
      </c>
      <c r="G48" s="18">
        <v>1</v>
      </c>
      <c r="H48" s="18">
        <v>3</v>
      </c>
      <c r="I48" s="18">
        <v>9</v>
      </c>
      <c r="J48" s="18">
        <v>10</v>
      </c>
      <c r="K48" s="19">
        <v>0</v>
      </c>
      <c r="L48" s="19">
        <v>0</v>
      </c>
      <c r="M48" s="19">
        <v>0</v>
      </c>
      <c r="N48" s="8"/>
    </row>
    <row r="49" spans="1:14" ht="15" customHeight="1" x14ac:dyDescent="0.25">
      <c r="A49" s="38" t="s">
        <v>93</v>
      </c>
      <c r="B49" s="38" t="s">
        <v>101</v>
      </c>
      <c r="C49" s="38" t="s">
        <v>118</v>
      </c>
      <c r="D49" s="38" t="s">
        <v>137</v>
      </c>
      <c r="E49" s="18">
        <v>47</v>
      </c>
      <c r="F49" s="18">
        <v>1</v>
      </c>
      <c r="G49" s="19">
        <v>0</v>
      </c>
      <c r="H49" s="18">
        <v>3</v>
      </c>
      <c r="I49" s="18">
        <v>7</v>
      </c>
      <c r="J49" s="18">
        <v>32</v>
      </c>
      <c r="K49" s="18">
        <v>4</v>
      </c>
      <c r="L49" s="19">
        <v>0</v>
      </c>
      <c r="M49" s="19">
        <v>0</v>
      </c>
      <c r="N49" s="8"/>
    </row>
    <row r="50" spans="1:14" ht="15" customHeight="1" x14ac:dyDescent="0.25">
      <c r="A50" s="38" t="s">
        <v>93</v>
      </c>
      <c r="B50" s="38" t="s">
        <v>101</v>
      </c>
      <c r="C50" s="38" t="s">
        <v>118</v>
      </c>
      <c r="D50" s="38" t="s">
        <v>138</v>
      </c>
      <c r="E50" s="18">
        <v>71</v>
      </c>
      <c r="F50" s="19">
        <v>0</v>
      </c>
      <c r="G50" s="18">
        <v>2</v>
      </c>
      <c r="H50" s="18">
        <v>3</v>
      </c>
      <c r="I50" s="18">
        <v>4</v>
      </c>
      <c r="J50" s="18">
        <v>35</v>
      </c>
      <c r="K50" s="18">
        <v>24</v>
      </c>
      <c r="L50" s="18">
        <v>3</v>
      </c>
      <c r="M50" s="19">
        <v>0</v>
      </c>
      <c r="N50" s="8"/>
    </row>
    <row r="51" spans="1:14" ht="15" customHeight="1" x14ac:dyDescent="0.25">
      <c r="A51" s="38" t="s">
        <v>93</v>
      </c>
      <c r="B51" s="38" t="s">
        <v>101</v>
      </c>
      <c r="C51" s="38" t="s">
        <v>118</v>
      </c>
      <c r="D51" s="38" t="s">
        <v>139</v>
      </c>
      <c r="E51" s="18">
        <v>6</v>
      </c>
      <c r="F51" s="19">
        <v>0</v>
      </c>
      <c r="G51" s="19">
        <v>0</v>
      </c>
      <c r="H51" s="19">
        <v>0</v>
      </c>
      <c r="I51" s="18">
        <v>1</v>
      </c>
      <c r="J51" s="18">
        <v>5</v>
      </c>
      <c r="K51" s="19">
        <v>0</v>
      </c>
      <c r="L51" s="19">
        <v>0</v>
      </c>
      <c r="M51" s="19">
        <v>0</v>
      </c>
      <c r="N51" s="8"/>
    </row>
    <row r="52" spans="1:14" ht="15" customHeight="1" x14ac:dyDescent="0.25">
      <c r="A52" s="38" t="s">
        <v>93</v>
      </c>
      <c r="B52" s="38" t="s">
        <v>101</v>
      </c>
      <c r="C52" s="38" t="s">
        <v>118</v>
      </c>
      <c r="D52" s="38" t="s">
        <v>140</v>
      </c>
      <c r="E52" s="18">
        <v>34</v>
      </c>
      <c r="F52" s="18">
        <v>1</v>
      </c>
      <c r="G52" s="18">
        <v>6</v>
      </c>
      <c r="H52" s="18">
        <v>5</v>
      </c>
      <c r="I52" s="18">
        <v>8</v>
      </c>
      <c r="J52" s="18">
        <v>14</v>
      </c>
      <c r="K52" s="19">
        <v>0</v>
      </c>
      <c r="L52" s="19">
        <v>0</v>
      </c>
      <c r="M52" s="19">
        <v>0</v>
      </c>
      <c r="N52" s="8"/>
    </row>
    <row r="53" spans="1:14" ht="15" customHeight="1" x14ac:dyDescent="0.25">
      <c r="A53" s="38" t="s">
        <v>93</v>
      </c>
      <c r="B53" s="38" t="s">
        <v>101</v>
      </c>
      <c r="C53" s="38" t="s">
        <v>118</v>
      </c>
      <c r="D53" s="38" t="s">
        <v>141</v>
      </c>
      <c r="E53" s="18">
        <v>11</v>
      </c>
      <c r="F53" s="18">
        <v>1</v>
      </c>
      <c r="G53" s="18">
        <v>2</v>
      </c>
      <c r="H53" s="18">
        <v>1</v>
      </c>
      <c r="I53" s="18">
        <v>2</v>
      </c>
      <c r="J53" s="18">
        <v>5</v>
      </c>
      <c r="K53" s="19">
        <v>0</v>
      </c>
      <c r="L53" s="19">
        <v>0</v>
      </c>
      <c r="M53" s="19">
        <v>0</v>
      </c>
      <c r="N53" s="8"/>
    </row>
    <row r="54" spans="1:14" ht="15" customHeight="1" x14ac:dyDescent="0.25">
      <c r="A54" s="38" t="s">
        <v>93</v>
      </c>
      <c r="B54" s="38" t="s">
        <v>101</v>
      </c>
      <c r="C54" s="38" t="s">
        <v>118</v>
      </c>
      <c r="D54" s="38" t="s">
        <v>142</v>
      </c>
      <c r="E54" s="18">
        <v>184</v>
      </c>
      <c r="F54" s="18">
        <v>3</v>
      </c>
      <c r="G54" s="18">
        <v>5</v>
      </c>
      <c r="H54" s="18">
        <v>7</v>
      </c>
      <c r="I54" s="18">
        <v>14</v>
      </c>
      <c r="J54" s="18">
        <v>58</v>
      </c>
      <c r="K54" s="18">
        <v>89</v>
      </c>
      <c r="L54" s="18">
        <v>8</v>
      </c>
      <c r="M54" s="19">
        <v>0</v>
      </c>
      <c r="N54" s="8"/>
    </row>
    <row r="55" spans="1:14" ht="15" customHeight="1" x14ac:dyDescent="0.25">
      <c r="A55" s="40" t="s">
        <v>93</v>
      </c>
      <c r="B55" s="40" t="s">
        <v>101</v>
      </c>
      <c r="C55" s="40" t="s">
        <v>143</v>
      </c>
      <c r="D55" s="40" t="s">
        <v>92</v>
      </c>
      <c r="E55" s="58">
        <v>369</v>
      </c>
      <c r="F55" s="58">
        <v>13</v>
      </c>
      <c r="G55" s="58">
        <v>61</v>
      </c>
      <c r="H55" s="58">
        <v>38</v>
      </c>
      <c r="I55" s="58">
        <v>71</v>
      </c>
      <c r="J55" s="58">
        <v>168</v>
      </c>
      <c r="K55" s="58">
        <v>16</v>
      </c>
      <c r="L55" s="58">
        <v>2</v>
      </c>
      <c r="M55" s="59">
        <v>0</v>
      </c>
      <c r="N55" s="8"/>
    </row>
    <row r="56" spans="1:14" ht="15" customHeight="1" x14ac:dyDescent="0.25">
      <c r="A56" s="38" t="s">
        <v>93</v>
      </c>
      <c r="B56" s="38" t="s">
        <v>101</v>
      </c>
      <c r="C56" s="38" t="s">
        <v>143</v>
      </c>
      <c r="D56" s="38" t="s">
        <v>144</v>
      </c>
      <c r="E56" s="18">
        <v>37</v>
      </c>
      <c r="F56" s="18">
        <v>4</v>
      </c>
      <c r="G56" s="18">
        <v>18</v>
      </c>
      <c r="H56" s="18">
        <v>10</v>
      </c>
      <c r="I56" s="18">
        <v>4</v>
      </c>
      <c r="J56" s="18">
        <v>1</v>
      </c>
      <c r="K56" s="19">
        <v>0</v>
      </c>
      <c r="L56" s="19">
        <v>0</v>
      </c>
      <c r="M56" s="19">
        <v>0</v>
      </c>
      <c r="N56" s="8"/>
    </row>
    <row r="57" spans="1:14" ht="15" customHeight="1" x14ac:dyDescent="0.25">
      <c r="A57" s="38" t="s">
        <v>93</v>
      </c>
      <c r="B57" s="38" t="s">
        <v>101</v>
      </c>
      <c r="C57" s="38" t="s">
        <v>143</v>
      </c>
      <c r="D57" s="38" t="s">
        <v>145</v>
      </c>
      <c r="E57" s="18">
        <v>12</v>
      </c>
      <c r="F57" s="19">
        <v>0</v>
      </c>
      <c r="G57" s="18">
        <v>3</v>
      </c>
      <c r="H57" s="18">
        <v>2</v>
      </c>
      <c r="I57" s="18">
        <v>4</v>
      </c>
      <c r="J57" s="18">
        <v>3</v>
      </c>
      <c r="K57" s="19">
        <v>0</v>
      </c>
      <c r="L57" s="19">
        <v>0</v>
      </c>
      <c r="M57" s="19">
        <v>0</v>
      </c>
      <c r="N57" s="8"/>
    </row>
    <row r="58" spans="1:14" ht="15" customHeight="1" x14ac:dyDescent="0.25">
      <c r="A58" s="38" t="s">
        <v>93</v>
      </c>
      <c r="B58" s="38" t="s">
        <v>101</v>
      </c>
      <c r="C58" s="38" t="s">
        <v>143</v>
      </c>
      <c r="D58" s="38" t="s">
        <v>146</v>
      </c>
      <c r="E58" s="18">
        <v>90</v>
      </c>
      <c r="F58" s="18">
        <v>1</v>
      </c>
      <c r="G58" s="18">
        <v>7</v>
      </c>
      <c r="H58" s="18">
        <v>5</v>
      </c>
      <c r="I58" s="18">
        <v>8</v>
      </c>
      <c r="J58" s="18">
        <v>55</v>
      </c>
      <c r="K58" s="18">
        <v>13</v>
      </c>
      <c r="L58" s="18">
        <v>1</v>
      </c>
      <c r="M58" s="19">
        <v>0</v>
      </c>
      <c r="N58" s="8"/>
    </row>
    <row r="59" spans="1:14" ht="15" customHeight="1" x14ac:dyDescent="0.25">
      <c r="A59" s="38" t="s">
        <v>93</v>
      </c>
      <c r="B59" s="38" t="s">
        <v>101</v>
      </c>
      <c r="C59" s="38" t="s">
        <v>143</v>
      </c>
      <c r="D59" s="38" t="s">
        <v>147</v>
      </c>
      <c r="E59" s="18">
        <v>69</v>
      </c>
      <c r="F59" s="18">
        <v>1</v>
      </c>
      <c r="G59" s="18">
        <v>8</v>
      </c>
      <c r="H59" s="18">
        <v>2</v>
      </c>
      <c r="I59" s="18">
        <v>19</v>
      </c>
      <c r="J59" s="18">
        <v>37</v>
      </c>
      <c r="K59" s="18">
        <v>2</v>
      </c>
      <c r="L59" s="19">
        <v>0</v>
      </c>
      <c r="M59" s="19">
        <v>0</v>
      </c>
      <c r="N59" s="8"/>
    </row>
    <row r="60" spans="1:14" ht="15" customHeight="1" x14ac:dyDescent="0.25">
      <c r="A60" s="38" t="s">
        <v>93</v>
      </c>
      <c r="B60" s="38" t="s">
        <v>101</v>
      </c>
      <c r="C60" s="38" t="s">
        <v>143</v>
      </c>
      <c r="D60" s="38" t="s">
        <v>148</v>
      </c>
      <c r="E60" s="18">
        <v>125</v>
      </c>
      <c r="F60" s="18">
        <v>3</v>
      </c>
      <c r="G60" s="18">
        <v>9</v>
      </c>
      <c r="H60" s="18">
        <v>12</v>
      </c>
      <c r="I60" s="18">
        <v>31</v>
      </c>
      <c r="J60" s="18">
        <v>68</v>
      </c>
      <c r="K60" s="18">
        <v>1</v>
      </c>
      <c r="L60" s="18">
        <v>1</v>
      </c>
      <c r="M60" s="19">
        <v>0</v>
      </c>
      <c r="N60" s="8"/>
    </row>
    <row r="61" spans="1:14" ht="15" customHeight="1" x14ac:dyDescent="0.25">
      <c r="A61" s="38" t="s">
        <v>93</v>
      </c>
      <c r="B61" s="38" t="s">
        <v>101</v>
      </c>
      <c r="C61" s="38" t="s">
        <v>143</v>
      </c>
      <c r="D61" s="38" t="s">
        <v>149</v>
      </c>
      <c r="E61" s="18">
        <v>36</v>
      </c>
      <c r="F61" s="18">
        <v>4</v>
      </c>
      <c r="G61" s="18">
        <v>16</v>
      </c>
      <c r="H61" s="18">
        <v>7</v>
      </c>
      <c r="I61" s="18">
        <v>5</v>
      </c>
      <c r="J61" s="18">
        <v>4</v>
      </c>
      <c r="K61" s="19">
        <v>0</v>
      </c>
      <c r="L61" s="19">
        <v>0</v>
      </c>
      <c r="M61" s="19">
        <v>0</v>
      </c>
      <c r="N61" s="8"/>
    </row>
    <row r="62" spans="1:14" ht="15" customHeight="1" x14ac:dyDescent="0.25">
      <c r="A62" s="40" t="s">
        <v>93</v>
      </c>
      <c r="B62" s="40" t="s">
        <v>101</v>
      </c>
      <c r="C62" s="40" t="s">
        <v>150</v>
      </c>
      <c r="D62" s="40" t="s">
        <v>92</v>
      </c>
      <c r="E62" s="58">
        <v>1761</v>
      </c>
      <c r="F62" s="58">
        <v>120</v>
      </c>
      <c r="G62" s="58">
        <v>379</v>
      </c>
      <c r="H62" s="58">
        <v>246</v>
      </c>
      <c r="I62" s="58">
        <v>145</v>
      </c>
      <c r="J62" s="58">
        <v>616</v>
      </c>
      <c r="K62" s="58">
        <v>245</v>
      </c>
      <c r="L62" s="58">
        <v>8</v>
      </c>
      <c r="M62" s="58">
        <v>2</v>
      </c>
      <c r="N62" s="8"/>
    </row>
    <row r="63" spans="1:14" ht="15" customHeight="1" x14ac:dyDescent="0.25">
      <c r="A63" s="38" t="s">
        <v>93</v>
      </c>
      <c r="B63" s="38" t="s">
        <v>101</v>
      </c>
      <c r="C63" s="38" t="s">
        <v>150</v>
      </c>
      <c r="D63" s="38" t="s">
        <v>151</v>
      </c>
      <c r="E63" s="18">
        <v>42</v>
      </c>
      <c r="F63" s="18">
        <v>1</v>
      </c>
      <c r="G63" s="18">
        <v>7</v>
      </c>
      <c r="H63" s="18">
        <v>6</v>
      </c>
      <c r="I63" s="18">
        <v>6</v>
      </c>
      <c r="J63" s="18">
        <v>19</v>
      </c>
      <c r="K63" s="18">
        <v>3</v>
      </c>
      <c r="L63" s="19">
        <v>0</v>
      </c>
      <c r="M63" s="19">
        <v>0</v>
      </c>
      <c r="N63" s="8"/>
    </row>
    <row r="64" spans="1:14" ht="15" customHeight="1" x14ac:dyDescent="0.25">
      <c r="A64" s="38" t="s">
        <v>93</v>
      </c>
      <c r="B64" s="38" t="s">
        <v>101</v>
      </c>
      <c r="C64" s="38" t="s">
        <v>150</v>
      </c>
      <c r="D64" s="38" t="s">
        <v>152</v>
      </c>
      <c r="E64" s="18">
        <v>16</v>
      </c>
      <c r="F64" s="19">
        <v>0</v>
      </c>
      <c r="G64" s="19">
        <v>0</v>
      </c>
      <c r="H64" s="19">
        <v>0</v>
      </c>
      <c r="I64" s="18">
        <v>3</v>
      </c>
      <c r="J64" s="18">
        <v>13</v>
      </c>
      <c r="K64" s="19">
        <v>0</v>
      </c>
      <c r="L64" s="19">
        <v>0</v>
      </c>
      <c r="M64" s="19">
        <v>0</v>
      </c>
      <c r="N64" s="8"/>
    </row>
    <row r="65" spans="1:14" ht="15" customHeight="1" x14ac:dyDescent="0.25">
      <c r="A65" s="38" t="s">
        <v>93</v>
      </c>
      <c r="B65" s="38" t="s">
        <v>101</v>
      </c>
      <c r="C65" s="38" t="s">
        <v>150</v>
      </c>
      <c r="D65" s="38" t="s">
        <v>153</v>
      </c>
      <c r="E65" s="18">
        <v>33</v>
      </c>
      <c r="F65" s="18">
        <v>2</v>
      </c>
      <c r="G65" s="18">
        <v>2</v>
      </c>
      <c r="H65" s="19">
        <v>0</v>
      </c>
      <c r="I65" s="18">
        <v>9</v>
      </c>
      <c r="J65" s="18">
        <v>20</v>
      </c>
      <c r="K65" s="19">
        <v>0</v>
      </c>
      <c r="L65" s="19">
        <v>0</v>
      </c>
      <c r="M65" s="19">
        <v>0</v>
      </c>
      <c r="N65" s="8"/>
    </row>
    <row r="66" spans="1:14" ht="15" customHeight="1" x14ac:dyDescent="0.25">
      <c r="A66" s="38" t="s">
        <v>93</v>
      </c>
      <c r="B66" s="38" t="s">
        <v>101</v>
      </c>
      <c r="C66" s="38" t="s">
        <v>150</v>
      </c>
      <c r="D66" s="38" t="s">
        <v>154</v>
      </c>
      <c r="E66" s="18">
        <v>33</v>
      </c>
      <c r="F66" s="18">
        <v>3</v>
      </c>
      <c r="G66" s="18">
        <v>16</v>
      </c>
      <c r="H66" s="18">
        <v>4</v>
      </c>
      <c r="I66" s="18">
        <v>8</v>
      </c>
      <c r="J66" s="18">
        <v>2</v>
      </c>
      <c r="K66" s="19">
        <v>0</v>
      </c>
      <c r="L66" s="19">
        <v>0</v>
      </c>
      <c r="M66" s="19">
        <v>0</v>
      </c>
      <c r="N66" s="8"/>
    </row>
    <row r="67" spans="1:14" ht="15" customHeight="1" x14ac:dyDescent="0.25">
      <c r="A67" s="38" t="s">
        <v>93</v>
      </c>
      <c r="B67" s="38" t="s">
        <v>101</v>
      </c>
      <c r="C67" s="38" t="s">
        <v>150</v>
      </c>
      <c r="D67" s="38" t="s">
        <v>155</v>
      </c>
      <c r="E67" s="18">
        <v>68</v>
      </c>
      <c r="F67" s="18">
        <v>4</v>
      </c>
      <c r="G67" s="18">
        <v>4</v>
      </c>
      <c r="H67" s="18">
        <v>6</v>
      </c>
      <c r="I67" s="18">
        <v>28</v>
      </c>
      <c r="J67" s="18">
        <v>24</v>
      </c>
      <c r="K67" s="18">
        <v>2</v>
      </c>
      <c r="L67" s="19">
        <v>0</v>
      </c>
      <c r="M67" s="19">
        <v>0</v>
      </c>
      <c r="N67" s="8"/>
    </row>
    <row r="68" spans="1:14" ht="15" customHeight="1" x14ac:dyDescent="0.25">
      <c r="A68" s="38" t="s">
        <v>93</v>
      </c>
      <c r="B68" s="38" t="s">
        <v>101</v>
      </c>
      <c r="C68" s="38" t="s">
        <v>150</v>
      </c>
      <c r="D68" s="38" t="s">
        <v>156</v>
      </c>
      <c r="E68" s="18">
        <v>84</v>
      </c>
      <c r="F68" s="18">
        <v>1</v>
      </c>
      <c r="G68" s="18">
        <v>5</v>
      </c>
      <c r="H68" s="18">
        <v>3</v>
      </c>
      <c r="I68" s="18">
        <v>4</v>
      </c>
      <c r="J68" s="18">
        <v>47</v>
      </c>
      <c r="K68" s="18">
        <v>24</v>
      </c>
      <c r="L68" s="19">
        <v>0</v>
      </c>
      <c r="M68" s="19">
        <v>0</v>
      </c>
      <c r="N68" s="8"/>
    </row>
    <row r="69" spans="1:14" ht="15" customHeight="1" x14ac:dyDescent="0.25">
      <c r="A69" s="38" t="s">
        <v>93</v>
      </c>
      <c r="B69" s="38" t="s">
        <v>101</v>
      </c>
      <c r="C69" s="38" t="s">
        <v>150</v>
      </c>
      <c r="D69" s="38" t="s">
        <v>157</v>
      </c>
      <c r="E69" s="18">
        <v>30</v>
      </c>
      <c r="F69" s="19">
        <v>0</v>
      </c>
      <c r="G69" s="18">
        <v>6</v>
      </c>
      <c r="H69" s="18">
        <v>4</v>
      </c>
      <c r="I69" s="18">
        <v>7</v>
      </c>
      <c r="J69" s="18">
        <v>12</v>
      </c>
      <c r="K69" s="18">
        <v>1</v>
      </c>
      <c r="L69" s="19">
        <v>0</v>
      </c>
      <c r="M69" s="19">
        <v>0</v>
      </c>
      <c r="N69" s="8"/>
    </row>
    <row r="70" spans="1:14" ht="15" customHeight="1" x14ac:dyDescent="0.25">
      <c r="A70" s="38" t="s">
        <v>93</v>
      </c>
      <c r="B70" s="38" t="s">
        <v>101</v>
      </c>
      <c r="C70" s="38" t="s">
        <v>150</v>
      </c>
      <c r="D70" s="38" t="s">
        <v>158</v>
      </c>
      <c r="E70" s="18">
        <v>682</v>
      </c>
      <c r="F70" s="18">
        <v>54</v>
      </c>
      <c r="G70" s="18">
        <v>227</v>
      </c>
      <c r="H70" s="18">
        <v>142</v>
      </c>
      <c r="I70" s="18">
        <v>31</v>
      </c>
      <c r="J70" s="18">
        <v>183</v>
      </c>
      <c r="K70" s="18">
        <v>42</v>
      </c>
      <c r="L70" s="18">
        <v>2</v>
      </c>
      <c r="M70" s="18">
        <v>1</v>
      </c>
      <c r="N70" s="8"/>
    </row>
    <row r="71" spans="1:14" ht="15" customHeight="1" x14ac:dyDescent="0.25">
      <c r="A71" s="38" t="s">
        <v>93</v>
      </c>
      <c r="B71" s="38" t="s">
        <v>101</v>
      </c>
      <c r="C71" s="38" t="s">
        <v>150</v>
      </c>
      <c r="D71" s="38" t="s">
        <v>159</v>
      </c>
      <c r="E71" s="18">
        <v>155</v>
      </c>
      <c r="F71" s="18">
        <v>1</v>
      </c>
      <c r="G71" s="18">
        <v>6</v>
      </c>
      <c r="H71" s="18">
        <v>1</v>
      </c>
      <c r="I71" s="18">
        <v>5</v>
      </c>
      <c r="J71" s="18">
        <v>73</v>
      </c>
      <c r="K71" s="18">
        <v>66</v>
      </c>
      <c r="L71" s="18">
        <v>2</v>
      </c>
      <c r="M71" s="18">
        <v>1</v>
      </c>
      <c r="N71" s="8"/>
    </row>
    <row r="72" spans="1:14" ht="15" customHeight="1" x14ac:dyDescent="0.25">
      <c r="A72" s="38" t="s">
        <v>93</v>
      </c>
      <c r="B72" s="38" t="s">
        <v>101</v>
      </c>
      <c r="C72" s="38" t="s">
        <v>150</v>
      </c>
      <c r="D72" s="38" t="s">
        <v>160</v>
      </c>
      <c r="E72" s="18">
        <v>256</v>
      </c>
      <c r="F72" s="18">
        <v>22</v>
      </c>
      <c r="G72" s="18">
        <v>29</v>
      </c>
      <c r="H72" s="18">
        <v>33</v>
      </c>
      <c r="I72" s="18">
        <v>20</v>
      </c>
      <c r="J72" s="18">
        <v>86</v>
      </c>
      <c r="K72" s="18">
        <v>65</v>
      </c>
      <c r="L72" s="18">
        <v>1</v>
      </c>
      <c r="M72" s="19">
        <v>0</v>
      </c>
      <c r="N72" s="8"/>
    </row>
    <row r="73" spans="1:14" ht="15" customHeight="1" x14ac:dyDescent="0.25">
      <c r="A73" s="38" t="s">
        <v>93</v>
      </c>
      <c r="B73" s="38" t="s">
        <v>101</v>
      </c>
      <c r="C73" s="38" t="s">
        <v>150</v>
      </c>
      <c r="D73" s="38" t="s">
        <v>161</v>
      </c>
      <c r="E73" s="18">
        <v>145</v>
      </c>
      <c r="F73" s="18">
        <v>11</v>
      </c>
      <c r="G73" s="18">
        <v>20</v>
      </c>
      <c r="H73" s="18">
        <v>13</v>
      </c>
      <c r="I73" s="18">
        <v>17</v>
      </c>
      <c r="J73" s="18">
        <v>58</v>
      </c>
      <c r="K73" s="18">
        <v>23</v>
      </c>
      <c r="L73" s="18">
        <v>3</v>
      </c>
      <c r="M73" s="19">
        <v>0</v>
      </c>
      <c r="N73" s="8"/>
    </row>
    <row r="74" spans="1:14" ht="15" customHeight="1" x14ac:dyDescent="0.25">
      <c r="A74" s="38" t="s">
        <v>93</v>
      </c>
      <c r="B74" s="38" t="s">
        <v>101</v>
      </c>
      <c r="C74" s="38" t="s">
        <v>150</v>
      </c>
      <c r="D74" s="38" t="s">
        <v>162</v>
      </c>
      <c r="E74" s="18">
        <v>179</v>
      </c>
      <c r="F74" s="18">
        <v>20</v>
      </c>
      <c r="G74" s="18">
        <v>55</v>
      </c>
      <c r="H74" s="18">
        <v>32</v>
      </c>
      <c r="I74" s="18">
        <v>4</v>
      </c>
      <c r="J74" s="18">
        <v>56</v>
      </c>
      <c r="K74" s="18">
        <v>12</v>
      </c>
      <c r="L74" s="19">
        <v>0</v>
      </c>
      <c r="M74" s="19">
        <v>0</v>
      </c>
      <c r="N74" s="8"/>
    </row>
    <row r="75" spans="1:14" ht="15" customHeight="1" x14ac:dyDescent="0.25">
      <c r="A75" s="38" t="s">
        <v>93</v>
      </c>
      <c r="B75" s="38" t="s">
        <v>101</v>
      </c>
      <c r="C75" s="38" t="s">
        <v>150</v>
      </c>
      <c r="D75" s="38" t="s">
        <v>163</v>
      </c>
      <c r="E75" s="18">
        <v>27</v>
      </c>
      <c r="F75" s="18">
        <v>1</v>
      </c>
      <c r="G75" s="19">
        <v>0</v>
      </c>
      <c r="H75" s="18">
        <v>2</v>
      </c>
      <c r="I75" s="18">
        <v>3</v>
      </c>
      <c r="J75" s="18">
        <v>14</v>
      </c>
      <c r="K75" s="18">
        <v>7</v>
      </c>
      <c r="L75" s="19">
        <v>0</v>
      </c>
      <c r="M75" s="19">
        <v>0</v>
      </c>
      <c r="N75" s="8"/>
    </row>
    <row r="76" spans="1:14" ht="15" customHeight="1" x14ac:dyDescent="0.25">
      <c r="A76" s="38" t="s">
        <v>93</v>
      </c>
      <c r="B76" s="38" t="s">
        <v>101</v>
      </c>
      <c r="C76" s="38" t="s">
        <v>150</v>
      </c>
      <c r="D76" s="38" t="s">
        <v>164</v>
      </c>
      <c r="E76" s="18">
        <v>11</v>
      </c>
      <c r="F76" s="19">
        <v>0</v>
      </c>
      <c r="G76" s="18">
        <v>2</v>
      </c>
      <c r="H76" s="19">
        <v>0</v>
      </c>
      <c r="I76" s="19">
        <v>0</v>
      </c>
      <c r="J76" s="18">
        <v>9</v>
      </c>
      <c r="K76" s="19">
        <v>0</v>
      </c>
      <c r="L76" s="19">
        <v>0</v>
      </c>
      <c r="M76" s="19">
        <v>0</v>
      </c>
      <c r="N76" s="8"/>
    </row>
    <row r="77" spans="1:14" ht="15" customHeight="1" x14ac:dyDescent="0.25">
      <c r="A77" s="40" t="s">
        <v>93</v>
      </c>
      <c r="B77" s="40" t="s">
        <v>101</v>
      </c>
      <c r="C77" s="40" t="s">
        <v>165</v>
      </c>
      <c r="D77" s="40" t="s">
        <v>92</v>
      </c>
      <c r="E77" s="58">
        <v>486</v>
      </c>
      <c r="F77" s="58">
        <v>41</v>
      </c>
      <c r="G77" s="58">
        <v>79</v>
      </c>
      <c r="H77" s="58">
        <v>55</v>
      </c>
      <c r="I77" s="58">
        <v>74</v>
      </c>
      <c r="J77" s="58">
        <v>180</v>
      </c>
      <c r="K77" s="58">
        <v>56</v>
      </c>
      <c r="L77" s="58">
        <v>1</v>
      </c>
      <c r="M77" s="59">
        <v>0</v>
      </c>
      <c r="N77" s="8"/>
    </row>
    <row r="78" spans="1:14" ht="15" customHeight="1" x14ac:dyDescent="0.25">
      <c r="A78" s="38" t="s">
        <v>93</v>
      </c>
      <c r="B78" s="38" t="s">
        <v>101</v>
      </c>
      <c r="C78" s="38" t="s">
        <v>165</v>
      </c>
      <c r="D78" s="38" t="s">
        <v>166</v>
      </c>
      <c r="E78" s="18">
        <v>78</v>
      </c>
      <c r="F78" s="18">
        <v>9</v>
      </c>
      <c r="G78" s="18">
        <v>13</v>
      </c>
      <c r="H78" s="18">
        <v>20</v>
      </c>
      <c r="I78" s="18">
        <v>12</v>
      </c>
      <c r="J78" s="18">
        <v>23</v>
      </c>
      <c r="K78" s="18">
        <v>1</v>
      </c>
      <c r="L78" s="19">
        <v>0</v>
      </c>
      <c r="M78" s="19">
        <v>0</v>
      </c>
      <c r="N78" s="8"/>
    </row>
    <row r="79" spans="1:14" ht="15" customHeight="1" x14ac:dyDescent="0.25">
      <c r="A79" s="38" t="s">
        <v>93</v>
      </c>
      <c r="B79" s="38" t="s">
        <v>101</v>
      </c>
      <c r="C79" s="38" t="s">
        <v>165</v>
      </c>
      <c r="D79" s="38" t="s">
        <v>167</v>
      </c>
      <c r="E79" s="18">
        <v>154</v>
      </c>
      <c r="F79" s="18">
        <v>14</v>
      </c>
      <c r="G79" s="18">
        <v>38</v>
      </c>
      <c r="H79" s="18">
        <v>18</v>
      </c>
      <c r="I79" s="18">
        <v>37</v>
      </c>
      <c r="J79" s="18">
        <v>46</v>
      </c>
      <c r="K79" s="18">
        <v>1</v>
      </c>
      <c r="L79" s="19">
        <v>0</v>
      </c>
      <c r="M79" s="19">
        <v>0</v>
      </c>
      <c r="N79" s="8"/>
    </row>
    <row r="80" spans="1:14" ht="15" customHeight="1" x14ac:dyDescent="0.25">
      <c r="A80" s="38" t="s">
        <v>93</v>
      </c>
      <c r="B80" s="38" t="s">
        <v>101</v>
      </c>
      <c r="C80" s="38" t="s">
        <v>165</v>
      </c>
      <c r="D80" s="38" t="s">
        <v>168</v>
      </c>
      <c r="E80" s="18">
        <v>22</v>
      </c>
      <c r="F80" s="18">
        <v>2</v>
      </c>
      <c r="G80" s="18">
        <v>1</v>
      </c>
      <c r="H80" s="18">
        <v>3</v>
      </c>
      <c r="I80" s="18">
        <v>4</v>
      </c>
      <c r="J80" s="18">
        <v>9</v>
      </c>
      <c r="K80" s="18">
        <v>3</v>
      </c>
      <c r="L80" s="19">
        <v>0</v>
      </c>
      <c r="M80" s="19">
        <v>0</v>
      </c>
      <c r="N80" s="8"/>
    </row>
    <row r="81" spans="1:14" ht="15" customHeight="1" x14ac:dyDescent="0.25">
      <c r="A81" s="38" t="s">
        <v>93</v>
      </c>
      <c r="B81" s="38" t="s">
        <v>101</v>
      </c>
      <c r="C81" s="38" t="s">
        <v>165</v>
      </c>
      <c r="D81" s="38" t="s">
        <v>169</v>
      </c>
      <c r="E81" s="18">
        <v>137</v>
      </c>
      <c r="F81" s="18">
        <v>6</v>
      </c>
      <c r="G81" s="18">
        <v>9</v>
      </c>
      <c r="H81" s="18">
        <v>6</v>
      </c>
      <c r="I81" s="18">
        <v>10</v>
      </c>
      <c r="J81" s="18">
        <v>75</v>
      </c>
      <c r="K81" s="18">
        <v>30</v>
      </c>
      <c r="L81" s="18">
        <v>1</v>
      </c>
      <c r="M81" s="19">
        <v>0</v>
      </c>
      <c r="N81" s="8"/>
    </row>
    <row r="82" spans="1:14" ht="15" customHeight="1" x14ac:dyDescent="0.25">
      <c r="A82" s="38" t="s">
        <v>93</v>
      </c>
      <c r="B82" s="38" t="s">
        <v>101</v>
      </c>
      <c r="C82" s="38" t="s">
        <v>165</v>
      </c>
      <c r="D82" s="38" t="s">
        <v>170</v>
      </c>
      <c r="E82" s="18">
        <v>54</v>
      </c>
      <c r="F82" s="18">
        <v>8</v>
      </c>
      <c r="G82" s="18">
        <v>7</v>
      </c>
      <c r="H82" s="18">
        <v>4</v>
      </c>
      <c r="I82" s="18">
        <v>7</v>
      </c>
      <c r="J82" s="18">
        <v>12</v>
      </c>
      <c r="K82" s="18">
        <v>16</v>
      </c>
      <c r="L82" s="19">
        <v>0</v>
      </c>
      <c r="M82" s="19">
        <v>0</v>
      </c>
      <c r="N82" s="8"/>
    </row>
    <row r="83" spans="1:14" ht="15" customHeight="1" x14ac:dyDescent="0.25">
      <c r="A83" s="38" t="s">
        <v>93</v>
      </c>
      <c r="B83" s="38" t="s">
        <v>101</v>
      </c>
      <c r="C83" s="38" t="s">
        <v>165</v>
      </c>
      <c r="D83" s="38" t="s">
        <v>171</v>
      </c>
      <c r="E83" s="18">
        <v>41</v>
      </c>
      <c r="F83" s="18">
        <v>2</v>
      </c>
      <c r="G83" s="18">
        <v>11</v>
      </c>
      <c r="H83" s="18">
        <v>4</v>
      </c>
      <c r="I83" s="18">
        <v>4</v>
      </c>
      <c r="J83" s="18">
        <v>15</v>
      </c>
      <c r="K83" s="18">
        <v>5</v>
      </c>
      <c r="L83" s="19">
        <v>0</v>
      </c>
      <c r="M83" s="19">
        <v>0</v>
      </c>
      <c r="N83" s="8"/>
    </row>
    <row r="84" spans="1:14" ht="15" customHeight="1" x14ac:dyDescent="0.25">
      <c r="A84" s="41" t="s">
        <v>93</v>
      </c>
      <c r="B84" s="41" t="s">
        <v>172</v>
      </c>
      <c r="C84" s="41"/>
      <c r="D84" s="41"/>
      <c r="E84" s="79">
        <f>E85+E105</f>
        <v>3995</v>
      </c>
      <c r="F84" s="79">
        <f t="shared" ref="F84:M84" si="2">F85+F105</f>
        <v>345</v>
      </c>
      <c r="G84" s="79">
        <f t="shared" si="2"/>
        <v>409</v>
      </c>
      <c r="H84" s="79">
        <f t="shared" si="2"/>
        <v>245</v>
      </c>
      <c r="I84" s="79">
        <f t="shared" si="2"/>
        <v>356</v>
      </c>
      <c r="J84" s="79">
        <f t="shared" si="2"/>
        <v>2014</v>
      </c>
      <c r="K84" s="79">
        <f t="shared" si="2"/>
        <v>590</v>
      </c>
      <c r="L84" s="79">
        <f t="shared" si="2"/>
        <v>27</v>
      </c>
      <c r="M84" s="79">
        <f t="shared" si="2"/>
        <v>9</v>
      </c>
      <c r="N84" s="8"/>
    </row>
    <row r="85" spans="1:14" ht="15" customHeight="1" x14ac:dyDescent="0.25">
      <c r="A85" s="40" t="s">
        <v>93</v>
      </c>
      <c r="B85" s="40" t="s">
        <v>172</v>
      </c>
      <c r="C85" s="40" t="s">
        <v>173</v>
      </c>
      <c r="D85" s="40" t="s">
        <v>92</v>
      </c>
      <c r="E85" s="58">
        <v>2707</v>
      </c>
      <c r="F85" s="58">
        <v>203</v>
      </c>
      <c r="G85" s="58">
        <v>255</v>
      </c>
      <c r="H85" s="58">
        <v>190</v>
      </c>
      <c r="I85" s="58">
        <v>260</v>
      </c>
      <c r="J85" s="58">
        <v>1336</v>
      </c>
      <c r="K85" s="58">
        <v>436</v>
      </c>
      <c r="L85" s="58">
        <v>21</v>
      </c>
      <c r="M85" s="58">
        <v>6</v>
      </c>
      <c r="N85" s="8"/>
    </row>
    <row r="86" spans="1:14" ht="15" customHeight="1" x14ac:dyDescent="0.25">
      <c r="A86" s="38" t="s">
        <v>93</v>
      </c>
      <c r="B86" s="38" t="s">
        <v>172</v>
      </c>
      <c r="C86" s="38" t="s">
        <v>173</v>
      </c>
      <c r="D86" s="38" t="s">
        <v>174</v>
      </c>
      <c r="E86" s="18">
        <v>20</v>
      </c>
      <c r="F86" s="18">
        <v>3</v>
      </c>
      <c r="G86" s="18">
        <v>1</v>
      </c>
      <c r="H86" s="18">
        <v>5</v>
      </c>
      <c r="I86" s="18">
        <v>4</v>
      </c>
      <c r="J86" s="18">
        <v>7</v>
      </c>
      <c r="K86" s="19">
        <v>0</v>
      </c>
      <c r="L86" s="19">
        <v>0</v>
      </c>
      <c r="M86" s="19">
        <v>0</v>
      </c>
      <c r="N86" s="8"/>
    </row>
    <row r="87" spans="1:14" ht="15" customHeight="1" x14ac:dyDescent="0.25">
      <c r="A87" s="38" t="s">
        <v>93</v>
      </c>
      <c r="B87" s="38" t="s">
        <v>172</v>
      </c>
      <c r="C87" s="38" t="s">
        <v>173</v>
      </c>
      <c r="D87" s="38" t="s">
        <v>175</v>
      </c>
      <c r="E87" s="18">
        <v>593</v>
      </c>
      <c r="F87" s="18">
        <v>76</v>
      </c>
      <c r="G87" s="18">
        <v>54</v>
      </c>
      <c r="H87" s="18">
        <v>53</v>
      </c>
      <c r="I87" s="18">
        <v>57</v>
      </c>
      <c r="J87" s="18">
        <v>261</v>
      </c>
      <c r="K87" s="18">
        <v>87</v>
      </c>
      <c r="L87" s="18">
        <v>3</v>
      </c>
      <c r="M87" s="18">
        <v>2</v>
      </c>
      <c r="N87" s="8"/>
    </row>
    <row r="88" spans="1:14" ht="15" customHeight="1" x14ac:dyDescent="0.25">
      <c r="A88" s="38" t="s">
        <v>93</v>
      </c>
      <c r="B88" s="38" t="s">
        <v>172</v>
      </c>
      <c r="C88" s="38" t="s">
        <v>173</v>
      </c>
      <c r="D88" s="38" t="s">
        <v>176</v>
      </c>
      <c r="E88" s="18">
        <v>250</v>
      </c>
      <c r="F88" s="18">
        <v>15</v>
      </c>
      <c r="G88" s="18">
        <v>8</v>
      </c>
      <c r="H88" s="18">
        <v>10</v>
      </c>
      <c r="I88" s="18">
        <v>35</v>
      </c>
      <c r="J88" s="18">
        <v>140</v>
      </c>
      <c r="K88" s="18">
        <v>41</v>
      </c>
      <c r="L88" s="19">
        <v>0</v>
      </c>
      <c r="M88" s="18">
        <v>1</v>
      </c>
      <c r="N88" s="8"/>
    </row>
    <row r="89" spans="1:14" ht="15" customHeight="1" x14ac:dyDescent="0.25">
      <c r="A89" s="38" t="s">
        <v>93</v>
      </c>
      <c r="B89" s="38" t="s">
        <v>172</v>
      </c>
      <c r="C89" s="38" t="s">
        <v>173</v>
      </c>
      <c r="D89" s="38" t="s">
        <v>177</v>
      </c>
      <c r="E89" s="18">
        <v>320</v>
      </c>
      <c r="F89" s="18">
        <v>1</v>
      </c>
      <c r="G89" s="18">
        <v>7</v>
      </c>
      <c r="H89" s="18">
        <v>25</v>
      </c>
      <c r="I89" s="18">
        <v>27</v>
      </c>
      <c r="J89" s="18">
        <v>174</v>
      </c>
      <c r="K89" s="18">
        <v>80</v>
      </c>
      <c r="L89" s="18">
        <v>5</v>
      </c>
      <c r="M89" s="18">
        <v>1</v>
      </c>
      <c r="N89" s="8"/>
    </row>
    <row r="90" spans="1:14" ht="15" customHeight="1" x14ac:dyDescent="0.25">
      <c r="A90" s="38" t="s">
        <v>93</v>
      </c>
      <c r="B90" s="38" t="s">
        <v>172</v>
      </c>
      <c r="C90" s="38" t="s">
        <v>173</v>
      </c>
      <c r="D90" s="38" t="s">
        <v>178</v>
      </c>
      <c r="E90" s="18">
        <v>144</v>
      </c>
      <c r="F90" s="19">
        <v>0</v>
      </c>
      <c r="G90" s="18">
        <v>1</v>
      </c>
      <c r="H90" s="18">
        <v>3</v>
      </c>
      <c r="I90" s="18">
        <v>7</v>
      </c>
      <c r="J90" s="18">
        <v>71</v>
      </c>
      <c r="K90" s="18">
        <v>60</v>
      </c>
      <c r="L90" s="18">
        <v>2</v>
      </c>
      <c r="M90" s="19">
        <v>0</v>
      </c>
      <c r="N90" s="8"/>
    </row>
    <row r="91" spans="1:14" ht="15" customHeight="1" x14ac:dyDescent="0.25">
      <c r="A91" s="38" t="s">
        <v>93</v>
      </c>
      <c r="B91" s="38" t="s">
        <v>172</v>
      </c>
      <c r="C91" s="38" t="s">
        <v>173</v>
      </c>
      <c r="D91" s="38" t="s">
        <v>179</v>
      </c>
      <c r="E91" s="18">
        <v>14</v>
      </c>
      <c r="F91" s="19">
        <v>0</v>
      </c>
      <c r="G91" s="19">
        <v>0</v>
      </c>
      <c r="H91" s="18">
        <v>2</v>
      </c>
      <c r="I91" s="18">
        <v>3</v>
      </c>
      <c r="J91" s="18">
        <v>8</v>
      </c>
      <c r="K91" s="18">
        <v>1</v>
      </c>
      <c r="L91" s="19">
        <v>0</v>
      </c>
      <c r="M91" s="19">
        <v>0</v>
      </c>
      <c r="N91" s="8"/>
    </row>
    <row r="92" spans="1:14" ht="15" customHeight="1" x14ac:dyDescent="0.25">
      <c r="A92" s="38" t="s">
        <v>93</v>
      </c>
      <c r="B92" s="38" t="s">
        <v>172</v>
      </c>
      <c r="C92" s="38" t="s">
        <v>173</v>
      </c>
      <c r="D92" s="38" t="s">
        <v>180</v>
      </c>
      <c r="E92" s="18">
        <v>5</v>
      </c>
      <c r="F92" s="19">
        <v>0</v>
      </c>
      <c r="G92" s="19">
        <v>0</v>
      </c>
      <c r="H92" s="19">
        <v>0</v>
      </c>
      <c r="I92" s="18">
        <v>1</v>
      </c>
      <c r="J92" s="18">
        <v>4</v>
      </c>
      <c r="K92" s="19">
        <v>0</v>
      </c>
      <c r="L92" s="19">
        <v>0</v>
      </c>
      <c r="M92" s="19">
        <v>0</v>
      </c>
      <c r="N92" s="8"/>
    </row>
    <row r="93" spans="1:14" ht="15" customHeight="1" x14ac:dyDescent="0.25">
      <c r="A93" s="38" t="s">
        <v>93</v>
      </c>
      <c r="B93" s="38" t="s">
        <v>172</v>
      </c>
      <c r="C93" s="38" t="s">
        <v>173</v>
      </c>
      <c r="D93" s="38" t="s">
        <v>181</v>
      </c>
      <c r="E93" s="18">
        <v>52</v>
      </c>
      <c r="F93" s="18">
        <v>3</v>
      </c>
      <c r="G93" s="18">
        <v>1</v>
      </c>
      <c r="H93" s="18">
        <v>1</v>
      </c>
      <c r="I93" s="18">
        <v>2</v>
      </c>
      <c r="J93" s="18">
        <v>35</v>
      </c>
      <c r="K93" s="18">
        <v>9</v>
      </c>
      <c r="L93" s="18">
        <v>1</v>
      </c>
      <c r="M93" s="19">
        <v>0</v>
      </c>
      <c r="N93" s="8"/>
    </row>
    <row r="94" spans="1:14" ht="15" customHeight="1" x14ac:dyDescent="0.25">
      <c r="A94" s="38" t="s">
        <v>93</v>
      </c>
      <c r="B94" s="38" t="s">
        <v>172</v>
      </c>
      <c r="C94" s="38" t="s">
        <v>173</v>
      </c>
      <c r="D94" s="38" t="s">
        <v>182</v>
      </c>
      <c r="E94" s="18">
        <v>96</v>
      </c>
      <c r="F94" s="18">
        <v>6</v>
      </c>
      <c r="G94" s="18">
        <v>2</v>
      </c>
      <c r="H94" s="19">
        <v>0</v>
      </c>
      <c r="I94" s="18">
        <v>9</v>
      </c>
      <c r="J94" s="18">
        <v>59</v>
      </c>
      <c r="K94" s="18">
        <v>18</v>
      </c>
      <c r="L94" s="18">
        <v>2</v>
      </c>
      <c r="M94" s="19">
        <v>0</v>
      </c>
      <c r="N94" s="8"/>
    </row>
    <row r="95" spans="1:14" ht="15" customHeight="1" x14ac:dyDescent="0.25">
      <c r="A95" s="38" t="s">
        <v>93</v>
      </c>
      <c r="B95" s="38" t="s">
        <v>172</v>
      </c>
      <c r="C95" s="38" t="s">
        <v>173</v>
      </c>
      <c r="D95" s="38" t="s">
        <v>183</v>
      </c>
      <c r="E95" s="18">
        <v>38</v>
      </c>
      <c r="F95" s="18">
        <v>1</v>
      </c>
      <c r="G95" s="19">
        <v>0</v>
      </c>
      <c r="H95" s="18">
        <v>1</v>
      </c>
      <c r="I95" s="18">
        <v>4</v>
      </c>
      <c r="J95" s="18">
        <v>29</v>
      </c>
      <c r="K95" s="18">
        <v>3</v>
      </c>
      <c r="L95" s="19">
        <v>0</v>
      </c>
      <c r="M95" s="19">
        <v>0</v>
      </c>
      <c r="N95" s="8"/>
    </row>
    <row r="96" spans="1:14" ht="15" customHeight="1" x14ac:dyDescent="0.25">
      <c r="A96" s="38" t="s">
        <v>93</v>
      </c>
      <c r="B96" s="38" t="s">
        <v>172</v>
      </c>
      <c r="C96" s="38" t="s">
        <v>173</v>
      </c>
      <c r="D96" s="38" t="s">
        <v>184</v>
      </c>
      <c r="E96" s="18">
        <v>13</v>
      </c>
      <c r="F96" s="19">
        <v>0</v>
      </c>
      <c r="G96" s="19">
        <v>0</v>
      </c>
      <c r="H96" s="19">
        <v>0</v>
      </c>
      <c r="I96" s="18">
        <v>5</v>
      </c>
      <c r="J96" s="18">
        <v>7</v>
      </c>
      <c r="K96" s="18">
        <v>1</v>
      </c>
      <c r="L96" s="19">
        <v>0</v>
      </c>
      <c r="M96" s="19">
        <v>0</v>
      </c>
      <c r="N96" s="8"/>
    </row>
    <row r="97" spans="1:14" ht="15" customHeight="1" x14ac:dyDescent="0.25">
      <c r="A97" s="38" t="s">
        <v>93</v>
      </c>
      <c r="B97" s="38" t="s">
        <v>172</v>
      </c>
      <c r="C97" s="38" t="s">
        <v>173</v>
      </c>
      <c r="D97" s="38" t="s">
        <v>185</v>
      </c>
      <c r="E97" s="18">
        <v>147</v>
      </c>
      <c r="F97" s="18">
        <v>1</v>
      </c>
      <c r="G97" s="18">
        <v>1</v>
      </c>
      <c r="H97" s="19">
        <v>0</v>
      </c>
      <c r="I97" s="18">
        <v>23</v>
      </c>
      <c r="J97" s="18">
        <v>103</v>
      </c>
      <c r="K97" s="18">
        <v>18</v>
      </c>
      <c r="L97" s="18">
        <v>1</v>
      </c>
      <c r="M97" s="19">
        <v>0</v>
      </c>
      <c r="N97" s="8"/>
    </row>
    <row r="98" spans="1:14" ht="15" customHeight="1" x14ac:dyDescent="0.25">
      <c r="A98" s="38" t="s">
        <v>93</v>
      </c>
      <c r="B98" s="38" t="s">
        <v>172</v>
      </c>
      <c r="C98" s="38" t="s">
        <v>173</v>
      </c>
      <c r="D98" s="38" t="s">
        <v>186</v>
      </c>
      <c r="E98" s="18">
        <v>58</v>
      </c>
      <c r="F98" s="18">
        <v>1</v>
      </c>
      <c r="G98" s="18">
        <v>3</v>
      </c>
      <c r="H98" s="18">
        <v>5</v>
      </c>
      <c r="I98" s="18">
        <v>22</v>
      </c>
      <c r="J98" s="18">
        <v>24</v>
      </c>
      <c r="K98" s="18">
        <v>3</v>
      </c>
      <c r="L98" s="19">
        <v>0</v>
      </c>
      <c r="M98" s="19">
        <v>0</v>
      </c>
      <c r="N98" s="8"/>
    </row>
    <row r="99" spans="1:14" ht="15" customHeight="1" x14ac:dyDescent="0.25">
      <c r="A99" s="38" t="s">
        <v>93</v>
      </c>
      <c r="B99" s="38" t="s">
        <v>172</v>
      </c>
      <c r="C99" s="38" t="s">
        <v>173</v>
      </c>
      <c r="D99" s="38" t="s">
        <v>187</v>
      </c>
      <c r="E99" s="18">
        <v>66</v>
      </c>
      <c r="F99" s="18">
        <v>7</v>
      </c>
      <c r="G99" s="18">
        <v>2</v>
      </c>
      <c r="H99" s="18">
        <v>2</v>
      </c>
      <c r="I99" s="18">
        <v>6</v>
      </c>
      <c r="J99" s="18">
        <v>40</v>
      </c>
      <c r="K99" s="18">
        <v>8</v>
      </c>
      <c r="L99" s="18">
        <v>1</v>
      </c>
      <c r="M99" s="19">
        <v>0</v>
      </c>
      <c r="N99" s="8"/>
    </row>
    <row r="100" spans="1:14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188</v>
      </c>
      <c r="E100" s="18">
        <v>199</v>
      </c>
      <c r="F100" s="18">
        <v>17</v>
      </c>
      <c r="G100" s="18">
        <v>18</v>
      </c>
      <c r="H100" s="18">
        <v>11</v>
      </c>
      <c r="I100" s="18">
        <v>14</v>
      </c>
      <c r="J100" s="18">
        <v>93</v>
      </c>
      <c r="K100" s="18">
        <v>42</v>
      </c>
      <c r="L100" s="18">
        <v>3</v>
      </c>
      <c r="M100" s="18">
        <v>1</v>
      </c>
      <c r="N100" s="8"/>
    </row>
    <row r="101" spans="1:14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189</v>
      </c>
      <c r="E101" s="18">
        <v>286</v>
      </c>
      <c r="F101" s="18">
        <v>41</v>
      </c>
      <c r="G101" s="18">
        <v>34</v>
      </c>
      <c r="H101" s="18">
        <v>13</v>
      </c>
      <c r="I101" s="18">
        <v>11</v>
      </c>
      <c r="J101" s="18">
        <v>153</v>
      </c>
      <c r="K101" s="18">
        <v>32</v>
      </c>
      <c r="L101" s="18">
        <v>1</v>
      </c>
      <c r="M101" s="18">
        <v>1</v>
      </c>
      <c r="N101" s="8"/>
    </row>
    <row r="102" spans="1:14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190</v>
      </c>
      <c r="E102" s="18">
        <v>12</v>
      </c>
      <c r="F102" s="19">
        <v>0</v>
      </c>
      <c r="G102" s="18">
        <v>1</v>
      </c>
      <c r="H102" s="18">
        <v>2</v>
      </c>
      <c r="I102" s="18">
        <v>6</v>
      </c>
      <c r="J102" s="18">
        <v>3</v>
      </c>
      <c r="K102" s="19">
        <v>0</v>
      </c>
      <c r="L102" s="19">
        <v>0</v>
      </c>
      <c r="M102" s="19">
        <v>0</v>
      </c>
      <c r="N102" s="8"/>
    </row>
    <row r="103" spans="1:14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191</v>
      </c>
      <c r="E103" s="18">
        <v>318</v>
      </c>
      <c r="F103" s="18">
        <v>27</v>
      </c>
      <c r="G103" s="18">
        <v>120</v>
      </c>
      <c r="H103" s="18">
        <v>54</v>
      </c>
      <c r="I103" s="18">
        <v>14</v>
      </c>
      <c r="J103" s="18">
        <v>83</v>
      </c>
      <c r="K103" s="18">
        <v>19</v>
      </c>
      <c r="L103" s="18">
        <v>1</v>
      </c>
      <c r="M103" s="19">
        <v>0</v>
      </c>
      <c r="N103" s="8"/>
    </row>
    <row r="104" spans="1:14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192</v>
      </c>
      <c r="E104" s="18">
        <v>76</v>
      </c>
      <c r="F104" s="18">
        <v>4</v>
      </c>
      <c r="G104" s="18">
        <v>2</v>
      </c>
      <c r="H104" s="18">
        <v>3</v>
      </c>
      <c r="I104" s="18">
        <v>10</v>
      </c>
      <c r="J104" s="18">
        <v>42</v>
      </c>
      <c r="K104" s="18">
        <v>14</v>
      </c>
      <c r="L104" s="18">
        <v>1</v>
      </c>
      <c r="M104" s="19">
        <v>0</v>
      </c>
      <c r="N104" s="8"/>
    </row>
    <row r="105" spans="1:14" ht="15" customHeight="1" x14ac:dyDescent="0.25">
      <c r="A105" s="40" t="s">
        <v>93</v>
      </c>
      <c r="B105" s="40" t="s">
        <v>172</v>
      </c>
      <c r="C105" s="40" t="s">
        <v>193</v>
      </c>
      <c r="D105" s="40" t="s">
        <v>92</v>
      </c>
      <c r="E105" s="58">
        <v>1288</v>
      </c>
      <c r="F105" s="58">
        <v>142</v>
      </c>
      <c r="G105" s="58">
        <v>154</v>
      </c>
      <c r="H105" s="58">
        <v>55</v>
      </c>
      <c r="I105" s="58">
        <v>96</v>
      </c>
      <c r="J105" s="58">
        <v>678</v>
      </c>
      <c r="K105" s="58">
        <v>154</v>
      </c>
      <c r="L105" s="58">
        <v>6</v>
      </c>
      <c r="M105" s="58">
        <v>3</v>
      </c>
      <c r="N105" s="8"/>
    </row>
    <row r="106" spans="1:14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194</v>
      </c>
      <c r="E106" s="18">
        <v>30</v>
      </c>
      <c r="F106" s="19">
        <v>0</v>
      </c>
      <c r="G106" s="18">
        <v>3</v>
      </c>
      <c r="H106" s="19">
        <v>0</v>
      </c>
      <c r="I106" s="18">
        <v>8</v>
      </c>
      <c r="J106" s="18">
        <v>16</v>
      </c>
      <c r="K106" s="18">
        <v>3</v>
      </c>
      <c r="L106" s="19">
        <v>0</v>
      </c>
      <c r="M106" s="19">
        <v>0</v>
      </c>
      <c r="N106" s="8"/>
    </row>
    <row r="107" spans="1:14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195</v>
      </c>
      <c r="E107" s="18">
        <v>63</v>
      </c>
      <c r="F107" s="18">
        <v>4</v>
      </c>
      <c r="G107" s="18">
        <v>12</v>
      </c>
      <c r="H107" s="18">
        <v>2</v>
      </c>
      <c r="I107" s="18">
        <v>8</v>
      </c>
      <c r="J107" s="18">
        <v>29</v>
      </c>
      <c r="K107" s="18">
        <v>8</v>
      </c>
      <c r="L107" s="19">
        <v>0</v>
      </c>
      <c r="M107" s="19">
        <v>0</v>
      </c>
      <c r="N107" s="8"/>
    </row>
    <row r="108" spans="1:14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196</v>
      </c>
      <c r="E108" s="18">
        <v>51</v>
      </c>
      <c r="F108" s="19">
        <v>0</v>
      </c>
      <c r="G108" s="18">
        <v>4</v>
      </c>
      <c r="H108" s="18">
        <v>1</v>
      </c>
      <c r="I108" s="18">
        <v>1</v>
      </c>
      <c r="J108" s="18">
        <v>32</v>
      </c>
      <c r="K108" s="18">
        <v>13</v>
      </c>
      <c r="L108" s="19">
        <v>0</v>
      </c>
      <c r="M108" s="19">
        <v>0</v>
      </c>
      <c r="N108" s="8"/>
    </row>
    <row r="109" spans="1:14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197</v>
      </c>
      <c r="E109" s="18">
        <v>46</v>
      </c>
      <c r="F109" s="19">
        <v>0</v>
      </c>
      <c r="G109" s="19">
        <v>0</v>
      </c>
      <c r="H109" s="19">
        <v>0</v>
      </c>
      <c r="I109" s="18">
        <v>4</v>
      </c>
      <c r="J109" s="18">
        <v>36</v>
      </c>
      <c r="K109" s="18">
        <v>5</v>
      </c>
      <c r="L109" s="18">
        <v>1</v>
      </c>
      <c r="M109" s="19">
        <v>0</v>
      </c>
      <c r="N109" s="8"/>
    </row>
    <row r="110" spans="1:14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198</v>
      </c>
      <c r="E110" s="18">
        <v>53</v>
      </c>
      <c r="F110" s="18">
        <v>1</v>
      </c>
      <c r="G110" s="19">
        <v>0</v>
      </c>
      <c r="H110" s="18">
        <v>1</v>
      </c>
      <c r="I110" s="18">
        <v>3</v>
      </c>
      <c r="J110" s="18">
        <v>38</v>
      </c>
      <c r="K110" s="18">
        <v>10</v>
      </c>
      <c r="L110" s="19">
        <v>0</v>
      </c>
      <c r="M110" s="19">
        <v>0</v>
      </c>
      <c r="N110" s="8"/>
    </row>
    <row r="111" spans="1:14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199</v>
      </c>
      <c r="E111" s="18">
        <v>186</v>
      </c>
      <c r="F111" s="18">
        <v>55</v>
      </c>
      <c r="G111" s="18">
        <v>16</v>
      </c>
      <c r="H111" s="18">
        <v>8</v>
      </c>
      <c r="I111" s="18">
        <v>13</v>
      </c>
      <c r="J111" s="18">
        <v>83</v>
      </c>
      <c r="K111" s="18">
        <v>11</v>
      </c>
      <c r="L111" s="19">
        <v>0</v>
      </c>
      <c r="M111" s="19">
        <v>0</v>
      </c>
      <c r="N111" s="8"/>
    </row>
    <row r="112" spans="1:14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200</v>
      </c>
      <c r="E112" s="18">
        <v>715</v>
      </c>
      <c r="F112" s="18">
        <v>81</v>
      </c>
      <c r="G112" s="18">
        <v>111</v>
      </c>
      <c r="H112" s="18">
        <v>39</v>
      </c>
      <c r="I112" s="18">
        <v>47</v>
      </c>
      <c r="J112" s="18">
        <v>358</v>
      </c>
      <c r="K112" s="18">
        <v>74</v>
      </c>
      <c r="L112" s="18">
        <v>3</v>
      </c>
      <c r="M112" s="18">
        <v>2</v>
      </c>
      <c r="N112" s="8"/>
    </row>
    <row r="113" spans="1:14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201</v>
      </c>
      <c r="E113" s="18">
        <v>7</v>
      </c>
      <c r="F113" s="19">
        <v>0</v>
      </c>
      <c r="G113" s="18">
        <v>3</v>
      </c>
      <c r="H113" s="18">
        <v>1</v>
      </c>
      <c r="I113" s="19">
        <v>0</v>
      </c>
      <c r="J113" s="18">
        <v>2</v>
      </c>
      <c r="K113" s="18">
        <v>1</v>
      </c>
      <c r="L113" s="19">
        <v>0</v>
      </c>
      <c r="M113" s="19">
        <v>0</v>
      </c>
      <c r="N113" s="8"/>
    </row>
    <row r="114" spans="1:14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202</v>
      </c>
      <c r="E114" s="18">
        <v>31</v>
      </c>
      <c r="F114" s="19">
        <v>0</v>
      </c>
      <c r="G114" s="18">
        <v>2</v>
      </c>
      <c r="H114" s="18">
        <v>1</v>
      </c>
      <c r="I114" s="18">
        <v>1</v>
      </c>
      <c r="J114" s="18">
        <v>18</v>
      </c>
      <c r="K114" s="18">
        <v>9</v>
      </c>
      <c r="L114" s="19">
        <v>0</v>
      </c>
      <c r="M114" s="19">
        <v>0</v>
      </c>
      <c r="N114" s="8"/>
    </row>
    <row r="115" spans="1:14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203</v>
      </c>
      <c r="E115" s="18">
        <v>43</v>
      </c>
      <c r="F115" s="18">
        <v>1</v>
      </c>
      <c r="G115" s="19">
        <v>0</v>
      </c>
      <c r="H115" s="18">
        <v>1</v>
      </c>
      <c r="I115" s="18">
        <v>9</v>
      </c>
      <c r="J115" s="18">
        <v>31</v>
      </c>
      <c r="K115" s="19">
        <v>0</v>
      </c>
      <c r="L115" s="18">
        <v>1</v>
      </c>
      <c r="M115" s="19">
        <v>0</v>
      </c>
      <c r="N115" s="8"/>
    </row>
    <row r="116" spans="1:14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204</v>
      </c>
      <c r="E116" s="18">
        <v>63</v>
      </c>
      <c r="F116" s="19">
        <v>0</v>
      </c>
      <c r="G116" s="18">
        <v>3</v>
      </c>
      <c r="H116" s="18">
        <v>1</v>
      </c>
      <c r="I116" s="18">
        <v>2</v>
      </c>
      <c r="J116" s="18">
        <v>35</v>
      </c>
      <c r="K116" s="18">
        <v>20</v>
      </c>
      <c r="L116" s="18">
        <v>1</v>
      </c>
      <c r="M116" s="18">
        <v>1</v>
      </c>
      <c r="N116" s="8"/>
    </row>
    <row r="117" spans="1:14" ht="15" customHeight="1" x14ac:dyDescent="0.25">
      <c r="A117" s="41" t="s">
        <v>93</v>
      </c>
      <c r="B117" s="41" t="s">
        <v>205</v>
      </c>
      <c r="C117" s="41"/>
      <c r="D117" s="41"/>
      <c r="E117" s="79">
        <f>E118</f>
        <v>206</v>
      </c>
      <c r="F117" s="79">
        <f t="shared" ref="F117:M117" si="3">F118</f>
        <v>32</v>
      </c>
      <c r="G117" s="79">
        <f t="shared" si="3"/>
        <v>18</v>
      </c>
      <c r="H117" s="79">
        <f t="shared" si="3"/>
        <v>13</v>
      </c>
      <c r="I117" s="79">
        <f t="shared" si="3"/>
        <v>33</v>
      </c>
      <c r="J117" s="79">
        <f t="shared" si="3"/>
        <v>103</v>
      </c>
      <c r="K117" s="79">
        <f t="shared" si="3"/>
        <v>6</v>
      </c>
      <c r="L117" s="79">
        <f t="shared" si="3"/>
        <v>0</v>
      </c>
      <c r="M117" s="79">
        <f t="shared" si="3"/>
        <v>1</v>
      </c>
      <c r="N117" s="8"/>
    </row>
    <row r="118" spans="1:14" ht="15" customHeight="1" x14ac:dyDescent="0.25">
      <c r="A118" s="47" t="s">
        <v>93</v>
      </c>
      <c r="B118" s="47" t="s">
        <v>205</v>
      </c>
      <c r="C118" s="47" t="s">
        <v>206</v>
      </c>
      <c r="D118" s="47" t="s">
        <v>92</v>
      </c>
      <c r="E118" s="58">
        <v>206</v>
      </c>
      <c r="F118" s="58">
        <v>32</v>
      </c>
      <c r="G118" s="58">
        <v>18</v>
      </c>
      <c r="H118" s="58">
        <v>13</v>
      </c>
      <c r="I118" s="58">
        <v>33</v>
      </c>
      <c r="J118" s="58">
        <v>103</v>
      </c>
      <c r="K118" s="58">
        <v>6</v>
      </c>
      <c r="L118" s="59">
        <v>0</v>
      </c>
      <c r="M118" s="58">
        <v>1</v>
      </c>
      <c r="N118" s="8"/>
    </row>
    <row r="119" spans="1:14" ht="15" customHeight="1" x14ac:dyDescent="0.25">
      <c r="A119" s="48" t="s">
        <v>93</v>
      </c>
      <c r="B119" s="48" t="s">
        <v>205</v>
      </c>
      <c r="C119" s="48" t="s">
        <v>206</v>
      </c>
      <c r="D119" s="48" t="s">
        <v>207</v>
      </c>
      <c r="E119" s="18">
        <v>21</v>
      </c>
      <c r="F119" s="19">
        <v>0</v>
      </c>
      <c r="G119" s="19">
        <v>0</v>
      </c>
      <c r="H119" s="19">
        <v>0</v>
      </c>
      <c r="I119" s="18">
        <v>5</v>
      </c>
      <c r="J119" s="18">
        <v>16</v>
      </c>
      <c r="K119" s="19">
        <v>0</v>
      </c>
      <c r="L119" s="19">
        <v>0</v>
      </c>
      <c r="M119" s="19">
        <v>0</v>
      </c>
      <c r="N119" s="8"/>
    </row>
    <row r="120" spans="1:14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208</v>
      </c>
      <c r="E120" s="18">
        <v>23</v>
      </c>
      <c r="F120" s="18">
        <v>7</v>
      </c>
      <c r="G120" s="18">
        <v>3</v>
      </c>
      <c r="H120" s="18">
        <v>2</v>
      </c>
      <c r="I120" s="18">
        <v>4</v>
      </c>
      <c r="J120" s="18">
        <v>6</v>
      </c>
      <c r="K120" s="19">
        <v>0</v>
      </c>
      <c r="L120" s="19">
        <v>0</v>
      </c>
      <c r="M120" s="18">
        <v>1</v>
      </c>
      <c r="N120" s="8"/>
    </row>
    <row r="121" spans="1:14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209</v>
      </c>
      <c r="E121" s="18">
        <v>19</v>
      </c>
      <c r="F121" s="19">
        <v>0</v>
      </c>
      <c r="G121" s="18">
        <v>3</v>
      </c>
      <c r="H121" s="18">
        <v>2</v>
      </c>
      <c r="I121" s="18">
        <v>2</v>
      </c>
      <c r="J121" s="18">
        <v>11</v>
      </c>
      <c r="K121" s="18">
        <v>1</v>
      </c>
      <c r="L121" s="19">
        <v>0</v>
      </c>
      <c r="M121" s="19">
        <v>0</v>
      </c>
      <c r="N121" s="8"/>
    </row>
    <row r="122" spans="1:14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210</v>
      </c>
      <c r="E122" s="18">
        <v>143</v>
      </c>
      <c r="F122" s="18">
        <v>25</v>
      </c>
      <c r="G122" s="18">
        <v>12</v>
      </c>
      <c r="H122" s="18">
        <v>9</v>
      </c>
      <c r="I122" s="18">
        <v>22</v>
      </c>
      <c r="J122" s="18">
        <v>70</v>
      </c>
      <c r="K122" s="18">
        <v>5</v>
      </c>
      <c r="L122" s="19">
        <v>0</v>
      </c>
      <c r="M122" s="19">
        <v>0</v>
      </c>
      <c r="N122" s="8"/>
    </row>
    <row r="123" spans="1:14" ht="15" customHeight="1" x14ac:dyDescent="0.25">
      <c r="A123" s="41" t="s">
        <v>93</v>
      </c>
      <c r="B123" s="41" t="s">
        <v>211</v>
      </c>
      <c r="C123" s="41"/>
      <c r="D123" s="41"/>
      <c r="E123" s="79">
        <f>E124+E130</f>
        <v>481</v>
      </c>
      <c r="F123" s="79">
        <f t="shared" ref="F123:M123" si="4">F124+F130</f>
        <v>5</v>
      </c>
      <c r="G123" s="79">
        <f t="shared" si="4"/>
        <v>13</v>
      </c>
      <c r="H123" s="79">
        <f t="shared" si="4"/>
        <v>16</v>
      </c>
      <c r="I123" s="79">
        <f t="shared" si="4"/>
        <v>86</v>
      </c>
      <c r="J123" s="79">
        <f t="shared" si="4"/>
        <v>330</v>
      </c>
      <c r="K123" s="79">
        <f t="shared" si="4"/>
        <v>28</v>
      </c>
      <c r="L123" s="79">
        <f t="shared" si="4"/>
        <v>1</v>
      </c>
      <c r="M123" s="79">
        <f t="shared" si="4"/>
        <v>2</v>
      </c>
      <c r="N123" s="8"/>
    </row>
    <row r="124" spans="1:14" ht="15" customHeight="1" x14ac:dyDescent="0.25">
      <c r="A124" s="40" t="s">
        <v>93</v>
      </c>
      <c r="B124" s="40" t="s">
        <v>211</v>
      </c>
      <c r="C124" s="40" t="s">
        <v>212</v>
      </c>
      <c r="D124" s="40" t="s">
        <v>92</v>
      </c>
      <c r="E124" s="58">
        <v>176</v>
      </c>
      <c r="F124" s="58">
        <v>2</v>
      </c>
      <c r="G124" s="58">
        <v>3</v>
      </c>
      <c r="H124" s="58">
        <v>10</v>
      </c>
      <c r="I124" s="58">
        <v>42</v>
      </c>
      <c r="J124" s="58">
        <v>112</v>
      </c>
      <c r="K124" s="58">
        <v>6</v>
      </c>
      <c r="L124" s="59">
        <v>0</v>
      </c>
      <c r="M124" s="58">
        <v>1</v>
      </c>
      <c r="N124" s="8"/>
    </row>
    <row r="125" spans="1:14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213</v>
      </c>
      <c r="E125" s="18">
        <v>106</v>
      </c>
      <c r="F125" s="19">
        <v>0</v>
      </c>
      <c r="G125" s="18">
        <v>2</v>
      </c>
      <c r="H125" s="18">
        <v>1</v>
      </c>
      <c r="I125" s="18">
        <v>18</v>
      </c>
      <c r="J125" s="18">
        <v>79</v>
      </c>
      <c r="K125" s="18">
        <v>5</v>
      </c>
      <c r="L125" s="19">
        <v>0</v>
      </c>
      <c r="M125" s="18">
        <v>1</v>
      </c>
      <c r="N125" s="8"/>
    </row>
    <row r="126" spans="1:14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214</v>
      </c>
      <c r="E126" s="18">
        <v>1</v>
      </c>
      <c r="F126" s="19">
        <v>0</v>
      </c>
      <c r="G126" s="18">
        <v>1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8"/>
    </row>
    <row r="127" spans="1:14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215</v>
      </c>
      <c r="E127" s="18">
        <v>35</v>
      </c>
      <c r="F127" s="18">
        <v>1</v>
      </c>
      <c r="G127" s="19">
        <v>0</v>
      </c>
      <c r="H127" s="18">
        <v>3</v>
      </c>
      <c r="I127" s="18">
        <v>11</v>
      </c>
      <c r="J127" s="18">
        <v>20</v>
      </c>
      <c r="K127" s="19">
        <v>0</v>
      </c>
      <c r="L127" s="19">
        <v>0</v>
      </c>
      <c r="M127" s="19">
        <v>0</v>
      </c>
      <c r="N127" s="8"/>
    </row>
    <row r="128" spans="1:14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216</v>
      </c>
      <c r="E128" s="18">
        <v>15</v>
      </c>
      <c r="F128" s="19">
        <v>0</v>
      </c>
      <c r="G128" s="19">
        <v>0</v>
      </c>
      <c r="H128" s="18">
        <v>6</v>
      </c>
      <c r="I128" s="18">
        <v>7</v>
      </c>
      <c r="J128" s="18">
        <v>1</v>
      </c>
      <c r="K128" s="18">
        <v>1</v>
      </c>
      <c r="L128" s="19">
        <v>0</v>
      </c>
      <c r="M128" s="19">
        <v>0</v>
      </c>
      <c r="N128" s="8"/>
    </row>
    <row r="129" spans="1:14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217</v>
      </c>
      <c r="E129" s="18">
        <v>19</v>
      </c>
      <c r="F129" s="18">
        <v>1</v>
      </c>
      <c r="G129" s="19">
        <v>0</v>
      </c>
      <c r="H129" s="19">
        <v>0</v>
      </c>
      <c r="I129" s="18">
        <v>6</v>
      </c>
      <c r="J129" s="18">
        <v>12</v>
      </c>
      <c r="K129" s="19">
        <v>0</v>
      </c>
      <c r="L129" s="19">
        <v>0</v>
      </c>
      <c r="M129" s="19">
        <v>0</v>
      </c>
      <c r="N129" s="8"/>
    </row>
    <row r="130" spans="1:14" ht="15" customHeight="1" x14ac:dyDescent="0.25">
      <c r="A130" s="40" t="s">
        <v>93</v>
      </c>
      <c r="B130" s="40" t="s">
        <v>211</v>
      </c>
      <c r="C130" s="40" t="s">
        <v>218</v>
      </c>
      <c r="D130" s="40" t="s">
        <v>92</v>
      </c>
      <c r="E130" s="58">
        <v>305</v>
      </c>
      <c r="F130" s="58">
        <v>3</v>
      </c>
      <c r="G130" s="58">
        <v>10</v>
      </c>
      <c r="H130" s="58">
        <v>6</v>
      </c>
      <c r="I130" s="58">
        <v>44</v>
      </c>
      <c r="J130" s="58">
        <v>218</v>
      </c>
      <c r="K130" s="58">
        <v>22</v>
      </c>
      <c r="L130" s="58">
        <v>1</v>
      </c>
      <c r="M130" s="58">
        <v>1</v>
      </c>
      <c r="N130" s="8"/>
    </row>
    <row r="131" spans="1:14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219</v>
      </c>
      <c r="E131" s="18">
        <v>19</v>
      </c>
      <c r="F131" s="19">
        <v>0</v>
      </c>
      <c r="G131" s="18">
        <v>1</v>
      </c>
      <c r="H131" s="18">
        <v>1</v>
      </c>
      <c r="I131" s="18">
        <v>7</v>
      </c>
      <c r="J131" s="18">
        <v>8</v>
      </c>
      <c r="K131" s="18">
        <v>2</v>
      </c>
      <c r="L131" s="19">
        <v>0</v>
      </c>
      <c r="M131" s="19">
        <v>0</v>
      </c>
      <c r="N131" s="8"/>
    </row>
    <row r="132" spans="1:14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220</v>
      </c>
      <c r="E132" s="18">
        <v>3</v>
      </c>
      <c r="F132" s="19">
        <v>0</v>
      </c>
      <c r="G132" s="19">
        <v>0</v>
      </c>
      <c r="H132" s="18">
        <v>1</v>
      </c>
      <c r="I132" s="19">
        <v>0</v>
      </c>
      <c r="J132" s="18">
        <v>1</v>
      </c>
      <c r="K132" s="18">
        <v>1</v>
      </c>
      <c r="L132" s="19">
        <v>0</v>
      </c>
      <c r="M132" s="19">
        <v>0</v>
      </c>
      <c r="N132" s="8"/>
    </row>
    <row r="133" spans="1:14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221</v>
      </c>
      <c r="E133" s="18">
        <v>22</v>
      </c>
      <c r="F133" s="18">
        <v>1</v>
      </c>
      <c r="G133" s="18">
        <v>1</v>
      </c>
      <c r="H133" s="19">
        <v>0</v>
      </c>
      <c r="I133" s="18">
        <v>7</v>
      </c>
      <c r="J133" s="18">
        <v>13</v>
      </c>
      <c r="K133" s="19">
        <v>0</v>
      </c>
      <c r="L133" s="19">
        <v>0</v>
      </c>
      <c r="M133" s="19">
        <v>0</v>
      </c>
      <c r="N133" s="8"/>
    </row>
    <row r="134" spans="1:14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222</v>
      </c>
      <c r="E134" s="18">
        <v>42</v>
      </c>
      <c r="F134" s="19">
        <v>0</v>
      </c>
      <c r="G134" s="19">
        <v>0</v>
      </c>
      <c r="H134" s="18">
        <v>1</v>
      </c>
      <c r="I134" s="18">
        <v>8</v>
      </c>
      <c r="J134" s="18">
        <v>27</v>
      </c>
      <c r="K134" s="18">
        <v>6</v>
      </c>
      <c r="L134" s="19">
        <v>0</v>
      </c>
      <c r="M134" s="19">
        <v>0</v>
      </c>
      <c r="N134" s="8"/>
    </row>
    <row r="135" spans="1:14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223</v>
      </c>
      <c r="E135" s="18">
        <v>42</v>
      </c>
      <c r="F135" s="19">
        <v>0</v>
      </c>
      <c r="G135" s="18">
        <v>5</v>
      </c>
      <c r="H135" s="18">
        <v>2</v>
      </c>
      <c r="I135" s="18">
        <v>7</v>
      </c>
      <c r="J135" s="18">
        <v>27</v>
      </c>
      <c r="K135" s="18">
        <v>1</v>
      </c>
      <c r="L135" s="19">
        <v>0</v>
      </c>
      <c r="M135" s="19">
        <v>0</v>
      </c>
      <c r="N135" s="8"/>
    </row>
    <row r="136" spans="1:14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224</v>
      </c>
      <c r="E136" s="18">
        <v>177</v>
      </c>
      <c r="F136" s="18">
        <v>2</v>
      </c>
      <c r="G136" s="18">
        <v>3</v>
      </c>
      <c r="H136" s="18">
        <v>1</v>
      </c>
      <c r="I136" s="18">
        <v>15</v>
      </c>
      <c r="J136" s="18">
        <v>142</v>
      </c>
      <c r="K136" s="18">
        <v>12</v>
      </c>
      <c r="L136" s="18">
        <v>1</v>
      </c>
      <c r="M136" s="18">
        <v>1</v>
      </c>
      <c r="N136" s="8"/>
    </row>
    <row r="137" spans="1:14" ht="15" customHeight="1" x14ac:dyDescent="0.25">
      <c r="A137" s="41" t="s">
        <v>93</v>
      </c>
      <c r="B137" s="41" t="s">
        <v>225</v>
      </c>
      <c r="C137" s="41"/>
      <c r="D137" s="41"/>
      <c r="E137" s="79">
        <f>E138+E145+E152</f>
        <v>686</v>
      </c>
      <c r="F137" s="79">
        <f t="shared" ref="F137:M137" si="5">F138+F145+F152</f>
        <v>6</v>
      </c>
      <c r="G137" s="79">
        <f t="shared" si="5"/>
        <v>6</v>
      </c>
      <c r="H137" s="79">
        <f t="shared" si="5"/>
        <v>17</v>
      </c>
      <c r="I137" s="79">
        <f t="shared" si="5"/>
        <v>86</v>
      </c>
      <c r="J137" s="79">
        <f t="shared" si="5"/>
        <v>511</v>
      </c>
      <c r="K137" s="79">
        <f t="shared" si="5"/>
        <v>56</v>
      </c>
      <c r="L137" s="79">
        <f t="shared" si="5"/>
        <v>2</v>
      </c>
      <c r="M137" s="79">
        <f t="shared" si="5"/>
        <v>2</v>
      </c>
      <c r="N137" s="8"/>
    </row>
    <row r="138" spans="1:14" ht="15" customHeight="1" x14ac:dyDescent="0.25">
      <c r="A138" s="40" t="s">
        <v>93</v>
      </c>
      <c r="B138" s="40" t="s">
        <v>225</v>
      </c>
      <c r="C138" s="40" t="s">
        <v>226</v>
      </c>
      <c r="D138" s="40" t="s">
        <v>92</v>
      </c>
      <c r="E138" s="58">
        <v>148</v>
      </c>
      <c r="F138" s="58">
        <v>1</v>
      </c>
      <c r="G138" s="58">
        <v>2</v>
      </c>
      <c r="H138" s="58">
        <v>11</v>
      </c>
      <c r="I138" s="58">
        <v>31</v>
      </c>
      <c r="J138" s="58">
        <v>94</v>
      </c>
      <c r="K138" s="58">
        <v>9</v>
      </c>
      <c r="L138" s="59">
        <v>0</v>
      </c>
      <c r="M138" s="59">
        <v>0</v>
      </c>
      <c r="N138" s="8"/>
    </row>
    <row r="139" spans="1:14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227</v>
      </c>
      <c r="E139" s="18">
        <v>7</v>
      </c>
      <c r="F139" s="19">
        <v>0</v>
      </c>
      <c r="G139" s="19">
        <v>0</v>
      </c>
      <c r="H139" s="19">
        <v>0</v>
      </c>
      <c r="I139" s="18">
        <v>4</v>
      </c>
      <c r="J139" s="18">
        <v>2</v>
      </c>
      <c r="K139" s="18">
        <v>1</v>
      </c>
      <c r="L139" s="19">
        <v>0</v>
      </c>
      <c r="M139" s="19">
        <v>0</v>
      </c>
      <c r="N139" s="8"/>
    </row>
    <row r="140" spans="1:14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228</v>
      </c>
      <c r="E140" s="18">
        <v>86</v>
      </c>
      <c r="F140" s="19">
        <v>0</v>
      </c>
      <c r="G140" s="18">
        <v>1</v>
      </c>
      <c r="H140" s="18">
        <v>3</v>
      </c>
      <c r="I140" s="18">
        <v>9</v>
      </c>
      <c r="J140" s="18">
        <v>67</v>
      </c>
      <c r="K140" s="18">
        <v>6</v>
      </c>
      <c r="L140" s="19">
        <v>0</v>
      </c>
      <c r="M140" s="19">
        <v>0</v>
      </c>
      <c r="N140" s="8"/>
    </row>
    <row r="141" spans="1:14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229</v>
      </c>
      <c r="E141" s="18">
        <v>23</v>
      </c>
      <c r="F141" s="18">
        <v>1</v>
      </c>
      <c r="G141" s="18">
        <v>1</v>
      </c>
      <c r="H141" s="18">
        <v>4</v>
      </c>
      <c r="I141" s="18">
        <v>6</v>
      </c>
      <c r="J141" s="18">
        <v>11</v>
      </c>
      <c r="K141" s="19">
        <v>0</v>
      </c>
      <c r="L141" s="19">
        <v>0</v>
      </c>
      <c r="M141" s="19">
        <v>0</v>
      </c>
      <c r="N141" s="8"/>
    </row>
    <row r="142" spans="1:14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230</v>
      </c>
      <c r="E142" s="18">
        <v>21</v>
      </c>
      <c r="F142" s="19">
        <v>0</v>
      </c>
      <c r="G142" s="19">
        <v>0</v>
      </c>
      <c r="H142" s="18">
        <v>3</v>
      </c>
      <c r="I142" s="18">
        <v>7</v>
      </c>
      <c r="J142" s="18">
        <v>9</v>
      </c>
      <c r="K142" s="18">
        <v>2</v>
      </c>
      <c r="L142" s="19">
        <v>0</v>
      </c>
      <c r="M142" s="19">
        <v>0</v>
      </c>
      <c r="N142" s="8"/>
    </row>
    <row r="143" spans="1:14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231</v>
      </c>
      <c r="E143" s="18">
        <v>4</v>
      </c>
      <c r="F143" s="19">
        <v>0</v>
      </c>
      <c r="G143" s="19">
        <v>0</v>
      </c>
      <c r="H143" s="18">
        <v>1</v>
      </c>
      <c r="I143" s="18">
        <v>2</v>
      </c>
      <c r="J143" s="18">
        <v>1</v>
      </c>
      <c r="K143" s="19">
        <v>0</v>
      </c>
      <c r="L143" s="19">
        <v>0</v>
      </c>
      <c r="M143" s="19">
        <v>0</v>
      </c>
      <c r="N143" s="8"/>
    </row>
    <row r="144" spans="1:14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232</v>
      </c>
      <c r="E144" s="18">
        <v>7</v>
      </c>
      <c r="F144" s="19">
        <v>0</v>
      </c>
      <c r="G144" s="19">
        <v>0</v>
      </c>
      <c r="H144" s="19">
        <v>0</v>
      </c>
      <c r="I144" s="18">
        <v>3</v>
      </c>
      <c r="J144" s="18">
        <v>4</v>
      </c>
      <c r="K144" s="19">
        <v>0</v>
      </c>
      <c r="L144" s="19">
        <v>0</v>
      </c>
      <c r="M144" s="19">
        <v>0</v>
      </c>
      <c r="N144" s="8"/>
    </row>
    <row r="145" spans="1:14" ht="15" customHeight="1" x14ac:dyDescent="0.25">
      <c r="A145" s="40" t="s">
        <v>93</v>
      </c>
      <c r="B145" s="40" t="s">
        <v>225</v>
      </c>
      <c r="C145" s="40" t="s">
        <v>233</v>
      </c>
      <c r="D145" s="40" t="s">
        <v>92</v>
      </c>
      <c r="E145" s="58">
        <v>383</v>
      </c>
      <c r="F145" s="58">
        <v>1</v>
      </c>
      <c r="G145" s="58">
        <v>3</v>
      </c>
      <c r="H145" s="58">
        <v>6</v>
      </c>
      <c r="I145" s="58">
        <v>35</v>
      </c>
      <c r="J145" s="58">
        <v>296</v>
      </c>
      <c r="K145" s="58">
        <v>39</v>
      </c>
      <c r="L145" s="58">
        <v>1</v>
      </c>
      <c r="M145" s="58">
        <v>2</v>
      </c>
      <c r="N145" s="8"/>
    </row>
    <row r="146" spans="1:14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234</v>
      </c>
      <c r="E146" s="18">
        <v>50</v>
      </c>
      <c r="F146" s="19">
        <v>0</v>
      </c>
      <c r="G146" s="19">
        <v>0</v>
      </c>
      <c r="H146" s="18">
        <v>1</v>
      </c>
      <c r="I146" s="18">
        <v>7</v>
      </c>
      <c r="J146" s="18">
        <v>37</v>
      </c>
      <c r="K146" s="18">
        <v>4</v>
      </c>
      <c r="L146" s="19">
        <v>0</v>
      </c>
      <c r="M146" s="18">
        <v>1</v>
      </c>
      <c r="N146" s="8"/>
    </row>
    <row r="147" spans="1:14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235</v>
      </c>
      <c r="E147" s="18">
        <v>23</v>
      </c>
      <c r="F147" s="19">
        <v>0</v>
      </c>
      <c r="G147" s="19">
        <v>0</v>
      </c>
      <c r="H147" s="18">
        <v>2</v>
      </c>
      <c r="I147" s="18">
        <v>4</v>
      </c>
      <c r="J147" s="18">
        <v>16</v>
      </c>
      <c r="K147" s="18">
        <v>1</v>
      </c>
      <c r="L147" s="19">
        <v>0</v>
      </c>
      <c r="M147" s="19">
        <v>0</v>
      </c>
      <c r="N147" s="8"/>
    </row>
    <row r="148" spans="1:14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236</v>
      </c>
      <c r="E148" s="18">
        <v>53</v>
      </c>
      <c r="F148" s="19">
        <v>0</v>
      </c>
      <c r="G148" s="19">
        <v>0</v>
      </c>
      <c r="H148" s="19">
        <v>0</v>
      </c>
      <c r="I148" s="18">
        <v>6</v>
      </c>
      <c r="J148" s="18">
        <v>45</v>
      </c>
      <c r="K148" s="18">
        <v>2</v>
      </c>
      <c r="L148" s="19">
        <v>0</v>
      </c>
      <c r="M148" s="19">
        <v>0</v>
      </c>
      <c r="N148" s="8"/>
    </row>
    <row r="149" spans="1:14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237</v>
      </c>
      <c r="E149" s="18">
        <v>237</v>
      </c>
      <c r="F149" s="19">
        <v>0</v>
      </c>
      <c r="G149" s="18">
        <v>2</v>
      </c>
      <c r="H149" s="18">
        <v>2</v>
      </c>
      <c r="I149" s="18">
        <v>15</v>
      </c>
      <c r="J149" s="18">
        <v>185</v>
      </c>
      <c r="K149" s="18">
        <v>31</v>
      </c>
      <c r="L149" s="18">
        <v>1</v>
      </c>
      <c r="M149" s="18">
        <v>1</v>
      </c>
      <c r="N149" s="8"/>
    </row>
    <row r="150" spans="1:14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238</v>
      </c>
      <c r="E150" s="18">
        <v>2</v>
      </c>
      <c r="F150" s="19">
        <v>0</v>
      </c>
      <c r="G150" s="19">
        <v>0</v>
      </c>
      <c r="H150" s="19">
        <v>0</v>
      </c>
      <c r="I150" s="18">
        <v>1</v>
      </c>
      <c r="J150" s="18">
        <v>1</v>
      </c>
      <c r="K150" s="19">
        <v>0</v>
      </c>
      <c r="L150" s="19">
        <v>0</v>
      </c>
      <c r="M150" s="19">
        <v>0</v>
      </c>
      <c r="N150" s="8"/>
    </row>
    <row r="151" spans="1:14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239</v>
      </c>
      <c r="E151" s="18">
        <v>18</v>
      </c>
      <c r="F151" s="18">
        <v>1</v>
      </c>
      <c r="G151" s="18">
        <v>1</v>
      </c>
      <c r="H151" s="18">
        <v>1</v>
      </c>
      <c r="I151" s="18">
        <v>2</v>
      </c>
      <c r="J151" s="18">
        <v>12</v>
      </c>
      <c r="K151" s="18">
        <v>1</v>
      </c>
      <c r="L151" s="19">
        <v>0</v>
      </c>
      <c r="M151" s="19">
        <v>0</v>
      </c>
      <c r="N151" s="8"/>
    </row>
    <row r="152" spans="1:14" ht="15" customHeight="1" x14ac:dyDescent="0.25">
      <c r="A152" s="40" t="s">
        <v>93</v>
      </c>
      <c r="B152" s="40" t="s">
        <v>225</v>
      </c>
      <c r="C152" s="40" t="s">
        <v>240</v>
      </c>
      <c r="D152" s="40" t="s">
        <v>92</v>
      </c>
      <c r="E152" s="58">
        <v>155</v>
      </c>
      <c r="F152" s="58">
        <v>4</v>
      </c>
      <c r="G152" s="58">
        <v>1</v>
      </c>
      <c r="H152" s="59">
        <v>0</v>
      </c>
      <c r="I152" s="58">
        <v>20</v>
      </c>
      <c r="J152" s="58">
        <v>121</v>
      </c>
      <c r="K152" s="58">
        <v>8</v>
      </c>
      <c r="L152" s="58">
        <v>1</v>
      </c>
      <c r="M152" s="59">
        <v>0</v>
      </c>
      <c r="N152" s="8"/>
    </row>
    <row r="153" spans="1:14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241</v>
      </c>
      <c r="E153" s="18">
        <v>9</v>
      </c>
      <c r="F153" s="18">
        <v>1</v>
      </c>
      <c r="G153" s="19">
        <v>0</v>
      </c>
      <c r="H153" s="19">
        <v>0</v>
      </c>
      <c r="I153" s="19">
        <v>0</v>
      </c>
      <c r="J153" s="18">
        <v>8</v>
      </c>
      <c r="K153" s="19">
        <v>0</v>
      </c>
      <c r="L153" s="19">
        <v>0</v>
      </c>
      <c r="M153" s="19">
        <v>0</v>
      </c>
      <c r="N153" s="8"/>
    </row>
    <row r="154" spans="1:14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242</v>
      </c>
      <c r="E154" s="18">
        <v>25</v>
      </c>
      <c r="F154" s="18">
        <v>1</v>
      </c>
      <c r="G154" s="19">
        <v>0</v>
      </c>
      <c r="H154" s="19">
        <v>0</v>
      </c>
      <c r="I154" s="18">
        <v>3</v>
      </c>
      <c r="J154" s="18">
        <v>21</v>
      </c>
      <c r="K154" s="19">
        <v>0</v>
      </c>
      <c r="L154" s="19">
        <v>0</v>
      </c>
      <c r="M154" s="19">
        <v>0</v>
      </c>
      <c r="N154" s="8"/>
    </row>
    <row r="155" spans="1:14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243</v>
      </c>
      <c r="E155" s="18">
        <v>5</v>
      </c>
      <c r="F155" s="19">
        <v>0</v>
      </c>
      <c r="G155" s="19">
        <v>0</v>
      </c>
      <c r="H155" s="19">
        <v>0</v>
      </c>
      <c r="I155" s="18">
        <v>2</v>
      </c>
      <c r="J155" s="18">
        <v>3</v>
      </c>
      <c r="K155" s="19">
        <v>0</v>
      </c>
      <c r="L155" s="19">
        <v>0</v>
      </c>
      <c r="M155" s="19">
        <v>0</v>
      </c>
      <c r="N155" s="8"/>
    </row>
    <row r="156" spans="1:14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244</v>
      </c>
      <c r="E156" s="18">
        <v>36</v>
      </c>
      <c r="F156" s="19">
        <v>0</v>
      </c>
      <c r="G156" s="19">
        <v>0</v>
      </c>
      <c r="H156" s="19">
        <v>0</v>
      </c>
      <c r="I156" s="18">
        <v>4</v>
      </c>
      <c r="J156" s="18">
        <v>25</v>
      </c>
      <c r="K156" s="18">
        <v>7</v>
      </c>
      <c r="L156" s="19">
        <v>0</v>
      </c>
      <c r="M156" s="19">
        <v>0</v>
      </c>
      <c r="N156" s="8"/>
    </row>
    <row r="157" spans="1:14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245</v>
      </c>
      <c r="E157" s="18">
        <v>80</v>
      </c>
      <c r="F157" s="18">
        <v>2</v>
      </c>
      <c r="G157" s="18">
        <v>1</v>
      </c>
      <c r="H157" s="19">
        <v>0</v>
      </c>
      <c r="I157" s="18">
        <v>11</v>
      </c>
      <c r="J157" s="18">
        <v>64</v>
      </c>
      <c r="K157" s="18">
        <v>1</v>
      </c>
      <c r="L157" s="18">
        <v>1</v>
      </c>
      <c r="M157" s="19">
        <v>0</v>
      </c>
      <c r="N157" s="8"/>
    </row>
    <row r="158" spans="1:14" ht="15" customHeight="1" x14ac:dyDescent="0.25">
      <c r="A158" s="41" t="s">
        <v>93</v>
      </c>
      <c r="B158" s="41" t="s">
        <v>246</v>
      </c>
      <c r="C158" s="41"/>
      <c r="D158" s="41"/>
      <c r="E158" s="79">
        <f>E159</f>
        <v>843</v>
      </c>
      <c r="F158" s="79">
        <f t="shared" ref="F158:M158" si="6">F159</f>
        <v>18</v>
      </c>
      <c r="G158" s="79">
        <f t="shared" si="6"/>
        <v>50</v>
      </c>
      <c r="H158" s="79">
        <f t="shared" si="6"/>
        <v>33</v>
      </c>
      <c r="I158" s="79">
        <f t="shared" si="6"/>
        <v>104</v>
      </c>
      <c r="J158" s="79">
        <f t="shared" si="6"/>
        <v>458</v>
      </c>
      <c r="K158" s="79">
        <f t="shared" si="6"/>
        <v>170</v>
      </c>
      <c r="L158" s="79">
        <f t="shared" si="6"/>
        <v>8</v>
      </c>
      <c r="M158" s="79">
        <f t="shared" si="6"/>
        <v>2</v>
      </c>
      <c r="N158" s="8"/>
    </row>
    <row r="159" spans="1:14" ht="15" customHeight="1" x14ac:dyDescent="0.25">
      <c r="A159" s="40" t="s">
        <v>93</v>
      </c>
      <c r="B159" s="40" t="s">
        <v>246</v>
      </c>
      <c r="C159" s="40" t="s">
        <v>247</v>
      </c>
      <c r="D159" s="40" t="s">
        <v>92</v>
      </c>
      <c r="E159" s="58">
        <v>843</v>
      </c>
      <c r="F159" s="58">
        <v>18</v>
      </c>
      <c r="G159" s="58">
        <v>50</v>
      </c>
      <c r="H159" s="58">
        <v>33</v>
      </c>
      <c r="I159" s="58">
        <v>104</v>
      </c>
      <c r="J159" s="58">
        <v>458</v>
      </c>
      <c r="K159" s="58">
        <v>170</v>
      </c>
      <c r="L159" s="58">
        <v>8</v>
      </c>
      <c r="M159" s="58">
        <v>2</v>
      </c>
      <c r="N159" s="8"/>
    </row>
    <row r="160" spans="1:14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248</v>
      </c>
      <c r="E160" s="18">
        <v>14</v>
      </c>
      <c r="F160" s="19">
        <v>0</v>
      </c>
      <c r="G160" s="19">
        <v>0</v>
      </c>
      <c r="H160" s="19">
        <v>0</v>
      </c>
      <c r="I160" s="18">
        <v>2</v>
      </c>
      <c r="J160" s="18">
        <v>11</v>
      </c>
      <c r="K160" s="18">
        <v>1</v>
      </c>
      <c r="L160" s="19">
        <v>0</v>
      </c>
      <c r="M160" s="19">
        <v>0</v>
      </c>
      <c r="N160" s="8"/>
    </row>
    <row r="161" spans="1:14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249</v>
      </c>
      <c r="E161" s="18">
        <v>57</v>
      </c>
      <c r="F161" s="18">
        <v>1</v>
      </c>
      <c r="G161" s="18">
        <v>13</v>
      </c>
      <c r="H161" s="18">
        <v>2</v>
      </c>
      <c r="I161" s="18">
        <v>6</v>
      </c>
      <c r="J161" s="18">
        <v>31</v>
      </c>
      <c r="K161" s="18">
        <v>3</v>
      </c>
      <c r="L161" s="19">
        <v>0</v>
      </c>
      <c r="M161" s="18">
        <v>1</v>
      </c>
      <c r="N161" s="8"/>
    </row>
    <row r="162" spans="1:14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250</v>
      </c>
      <c r="E162" s="18">
        <v>18</v>
      </c>
      <c r="F162" s="19">
        <v>0</v>
      </c>
      <c r="G162" s="19">
        <v>0</v>
      </c>
      <c r="H162" s="19">
        <v>0</v>
      </c>
      <c r="I162" s="18">
        <v>13</v>
      </c>
      <c r="J162" s="18">
        <v>5</v>
      </c>
      <c r="K162" s="19">
        <v>0</v>
      </c>
      <c r="L162" s="19">
        <v>0</v>
      </c>
      <c r="M162" s="19">
        <v>0</v>
      </c>
      <c r="N162" s="8"/>
    </row>
    <row r="163" spans="1:14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251</v>
      </c>
      <c r="E163" s="18">
        <v>73</v>
      </c>
      <c r="F163" s="19">
        <v>0</v>
      </c>
      <c r="G163" s="18">
        <v>4</v>
      </c>
      <c r="H163" s="18">
        <v>3</v>
      </c>
      <c r="I163" s="18">
        <v>8</v>
      </c>
      <c r="J163" s="18">
        <v>47</v>
      </c>
      <c r="K163" s="18">
        <v>9</v>
      </c>
      <c r="L163" s="18">
        <v>2</v>
      </c>
      <c r="M163" s="19">
        <v>0</v>
      </c>
      <c r="N163" s="8"/>
    </row>
    <row r="164" spans="1:14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252</v>
      </c>
      <c r="E164" s="18">
        <v>78</v>
      </c>
      <c r="F164" s="18">
        <v>3</v>
      </c>
      <c r="G164" s="18">
        <v>7</v>
      </c>
      <c r="H164" s="18">
        <v>4</v>
      </c>
      <c r="I164" s="18">
        <v>12</v>
      </c>
      <c r="J164" s="18">
        <v>36</v>
      </c>
      <c r="K164" s="18">
        <v>14</v>
      </c>
      <c r="L164" s="18">
        <v>1</v>
      </c>
      <c r="M164" s="18">
        <v>1</v>
      </c>
      <c r="N164" s="8"/>
    </row>
    <row r="165" spans="1:14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253</v>
      </c>
      <c r="E165" s="18">
        <v>212</v>
      </c>
      <c r="F165" s="18">
        <v>9</v>
      </c>
      <c r="G165" s="18">
        <v>8</v>
      </c>
      <c r="H165" s="18">
        <v>8</v>
      </c>
      <c r="I165" s="18">
        <v>16</v>
      </c>
      <c r="J165" s="18">
        <v>110</v>
      </c>
      <c r="K165" s="18">
        <v>59</v>
      </c>
      <c r="L165" s="18">
        <v>2</v>
      </c>
      <c r="M165" s="19">
        <v>0</v>
      </c>
      <c r="N165" s="8"/>
    </row>
    <row r="166" spans="1:14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254</v>
      </c>
      <c r="E166" s="18">
        <v>76</v>
      </c>
      <c r="F166" s="18">
        <v>2</v>
      </c>
      <c r="G166" s="18">
        <v>3</v>
      </c>
      <c r="H166" s="18">
        <v>3</v>
      </c>
      <c r="I166" s="18">
        <v>6</v>
      </c>
      <c r="J166" s="18">
        <v>48</v>
      </c>
      <c r="K166" s="18">
        <v>14</v>
      </c>
      <c r="L166" s="19">
        <v>0</v>
      </c>
      <c r="M166" s="19">
        <v>0</v>
      </c>
      <c r="N166" s="8"/>
    </row>
    <row r="167" spans="1:14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255</v>
      </c>
      <c r="E167" s="18">
        <v>238</v>
      </c>
      <c r="F167" s="18">
        <v>2</v>
      </c>
      <c r="G167" s="18">
        <v>13</v>
      </c>
      <c r="H167" s="18">
        <v>10</v>
      </c>
      <c r="I167" s="18">
        <v>30</v>
      </c>
      <c r="J167" s="18">
        <v>114</v>
      </c>
      <c r="K167" s="18">
        <v>67</v>
      </c>
      <c r="L167" s="18">
        <v>2</v>
      </c>
      <c r="M167" s="19">
        <v>0</v>
      </c>
      <c r="N167" s="8"/>
    </row>
    <row r="168" spans="1:14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256</v>
      </c>
      <c r="E168" s="18">
        <v>18</v>
      </c>
      <c r="F168" s="19">
        <v>0</v>
      </c>
      <c r="G168" s="18">
        <v>1</v>
      </c>
      <c r="H168" s="18">
        <v>1</v>
      </c>
      <c r="I168" s="18">
        <v>1</v>
      </c>
      <c r="J168" s="18">
        <v>15</v>
      </c>
      <c r="K168" s="19">
        <v>0</v>
      </c>
      <c r="L168" s="19">
        <v>0</v>
      </c>
      <c r="M168" s="19">
        <v>0</v>
      </c>
      <c r="N168" s="8"/>
    </row>
    <row r="169" spans="1:14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257</v>
      </c>
      <c r="E169" s="18">
        <v>40</v>
      </c>
      <c r="F169" s="18">
        <v>1</v>
      </c>
      <c r="G169" s="18">
        <v>1</v>
      </c>
      <c r="H169" s="19">
        <v>0</v>
      </c>
      <c r="I169" s="18">
        <v>5</v>
      </c>
      <c r="J169" s="18">
        <v>29</v>
      </c>
      <c r="K169" s="18">
        <v>3</v>
      </c>
      <c r="L169" s="18">
        <v>1</v>
      </c>
      <c r="M169" s="19">
        <v>0</v>
      </c>
      <c r="N169" s="8"/>
    </row>
    <row r="170" spans="1:14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258</v>
      </c>
      <c r="E170" s="18">
        <v>4</v>
      </c>
      <c r="F170" s="19">
        <v>0</v>
      </c>
      <c r="G170" s="19">
        <v>0</v>
      </c>
      <c r="H170" s="19">
        <v>0</v>
      </c>
      <c r="I170" s="18">
        <v>2</v>
      </c>
      <c r="J170" s="18">
        <v>2</v>
      </c>
      <c r="K170" s="19">
        <v>0</v>
      </c>
      <c r="L170" s="19">
        <v>0</v>
      </c>
      <c r="M170" s="19">
        <v>0</v>
      </c>
      <c r="N170" s="8"/>
    </row>
    <row r="171" spans="1:14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259</v>
      </c>
      <c r="E171" s="18">
        <v>11</v>
      </c>
      <c r="F171" s="19">
        <v>0</v>
      </c>
      <c r="G171" s="19">
        <v>0</v>
      </c>
      <c r="H171" s="18">
        <v>1</v>
      </c>
      <c r="I171" s="18">
        <v>1</v>
      </c>
      <c r="J171" s="18">
        <v>9</v>
      </c>
      <c r="K171" s="19">
        <v>0</v>
      </c>
      <c r="L171" s="19">
        <v>0</v>
      </c>
      <c r="M171" s="19">
        <v>0</v>
      </c>
      <c r="N171" s="8"/>
    </row>
    <row r="172" spans="1:14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260</v>
      </c>
      <c r="E172" s="18">
        <v>4</v>
      </c>
      <c r="F172" s="19">
        <v>0</v>
      </c>
      <c r="G172" s="19">
        <v>0</v>
      </c>
      <c r="H172" s="18">
        <v>1</v>
      </c>
      <c r="I172" s="18">
        <v>2</v>
      </c>
      <c r="J172" s="18">
        <v>1</v>
      </c>
      <c r="K172" s="19">
        <v>0</v>
      </c>
      <c r="L172" s="19">
        <v>0</v>
      </c>
      <c r="M172" s="19">
        <v>0</v>
      </c>
      <c r="N172" s="8"/>
    </row>
    <row r="173" spans="1:14" ht="15" customHeight="1" x14ac:dyDescent="0.25">
      <c r="A173" s="41" t="s">
        <v>93</v>
      </c>
      <c r="B173" s="41" t="s">
        <v>261</v>
      </c>
      <c r="C173" s="41"/>
      <c r="D173" s="41"/>
      <c r="E173" s="79">
        <f>E174+E182</f>
        <v>201</v>
      </c>
      <c r="F173" s="79">
        <f t="shared" ref="F173:M173" si="7">F174+F182</f>
        <v>8</v>
      </c>
      <c r="G173" s="79">
        <f t="shared" si="7"/>
        <v>7</v>
      </c>
      <c r="H173" s="79">
        <f t="shared" si="7"/>
        <v>11</v>
      </c>
      <c r="I173" s="79">
        <f t="shared" si="7"/>
        <v>33</v>
      </c>
      <c r="J173" s="79">
        <f t="shared" si="7"/>
        <v>117</v>
      </c>
      <c r="K173" s="79">
        <f t="shared" si="7"/>
        <v>24</v>
      </c>
      <c r="L173" s="79">
        <f t="shared" si="7"/>
        <v>0</v>
      </c>
      <c r="M173" s="79">
        <f t="shared" si="7"/>
        <v>1</v>
      </c>
      <c r="N173" s="8"/>
    </row>
    <row r="174" spans="1:14" ht="15" customHeight="1" x14ac:dyDescent="0.25">
      <c r="A174" s="40" t="s">
        <v>93</v>
      </c>
      <c r="B174" s="40" t="s">
        <v>261</v>
      </c>
      <c r="C174" s="40" t="s">
        <v>262</v>
      </c>
      <c r="D174" s="40" t="s">
        <v>92</v>
      </c>
      <c r="E174" s="58">
        <v>75</v>
      </c>
      <c r="F174" s="58">
        <v>2</v>
      </c>
      <c r="G174" s="58">
        <v>1</v>
      </c>
      <c r="H174" s="58">
        <v>8</v>
      </c>
      <c r="I174" s="58">
        <v>19</v>
      </c>
      <c r="J174" s="58">
        <v>42</v>
      </c>
      <c r="K174" s="58">
        <v>3</v>
      </c>
      <c r="L174" s="59">
        <v>0</v>
      </c>
      <c r="M174" s="59">
        <v>0</v>
      </c>
      <c r="N174" s="8"/>
    </row>
    <row r="175" spans="1:14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263</v>
      </c>
      <c r="E175" s="18">
        <v>11</v>
      </c>
      <c r="F175" s="19">
        <v>0</v>
      </c>
      <c r="G175" s="19">
        <v>0</v>
      </c>
      <c r="H175" s="18">
        <v>2</v>
      </c>
      <c r="I175" s="18">
        <v>3</v>
      </c>
      <c r="J175" s="18">
        <v>6</v>
      </c>
      <c r="K175" s="19">
        <v>0</v>
      </c>
      <c r="L175" s="19">
        <v>0</v>
      </c>
      <c r="M175" s="19">
        <v>0</v>
      </c>
      <c r="N175" s="8"/>
    </row>
    <row r="176" spans="1:14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264</v>
      </c>
      <c r="E176" s="18">
        <v>5</v>
      </c>
      <c r="F176" s="19">
        <v>0</v>
      </c>
      <c r="G176" s="19">
        <v>0</v>
      </c>
      <c r="H176" s="19">
        <v>0</v>
      </c>
      <c r="I176" s="18">
        <v>2</v>
      </c>
      <c r="J176" s="18">
        <v>3</v>
      </c>
      <c r="K176" s="19">
        <v>0</v>
      </c>
      <c r="L176" s="19">
        <v>0</v>
      </c>
      <c r="M176" s="19">
        <v>0</v>
      </c>
      <c r="N176" s="8"/>
    </row>
    <row r="177" spans="1:14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265</v>
      </c>
      <c r="E177" s="18">
        <v>9</v>
      </c>
      <c r="F177" s="19">
        <v>0</v>
      </c>
      <c r="G177" s="19">
        <v>0</v>
      </c>
      <c r="H177" s="18">
        <v>1</v>
      </c>
      <c r="I177" s="18">
        <v>1</v>
      </c>
      <c r="J177" s="18">
        <v>7</v>
      </c>
      <c r="K177" s="19">
        <v>0</v>
      </c>
      <c r="L177" s="19">
        <v>0</v>
      </c>
      <c r="M177" s="19">
        <v>0</v>
      </c>
      <c r="N177" s="8"/>
    </row>
    <row r="178" spans="1:14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266</v>
      </c>
      <c r="E178" s="18">
        <v>1</v>
      </c>
      <c r="F178" s="19">
        <v>0</v>
      </c>
      <c r="G178" s="19">
        <v>0</v>
      </c>
      <c r="H178" s="19">
        <v>0</v>
      </c>
      <c r="I178" s="18">
        <v>1</v>
      </c>
      <c r="J178" s="19">
        <v>0</v>
      </c>
      <c r="K178" s="19">
        <v>0</v>
      </c>
      <c r="L178" s="19">
        <v>0</v>
      </c>
      <c r="M178" s="19">
        <v>0</v>
      </c>
      <c r="N178" s="8"/>
    </row>
    <row r="179" spans="1:14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267</v>
      </c>
      <c r="E179" s="18">
        <v>40</v>
      </c>
      <c r="F179" s="18">
        <v>2</v>
      </c>
      <c r="G179" s="18">
        <v>1</v>
      </c>
      <c r="H179" s="18">
        <v>4</v>
      </c>
      <c r="I179" s="18">
        <v>9</v>
      </c>
      <c r="J179" s="18">
        <v>21</v>
      </c>
      <c r="K179" s="18">
        <v>3</v>
      </c>
      <c r="L179" s="19">
        <v>0</v>
      </c>
      <c r="M179" s="19">
        <v>0</v>
      </c>
      <c r="N179" s="8"/>
    </row>
    <row r="180" spans="1:14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268</v>
      </c>
      <c r="E180" s="18">
        <v>8</v>
      </c>
      <c r="F180" s="19">
        <v>0</v>
      </c>
      <c r="G180" s="19">
        <v>0</v>
      </c>
      <c r="H180" s="18">
        <v>1</v>
      </c>
      <c r="I180" s="18">
        <v>3</v>
      </c>
      <c r="J180" s="18">
        <v>4</v>
      </c>
      <c r="K180" s="19">
        <v>0</v>
      </c>
      <c r="L180" s="19">
        <v>0</v>
      </c>
      <c r="M180" s="19">
        <v>0</v>
      </c>
      <c r="N180" s="8"/>
    </row>
    <row r="181" spans="1:14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269</v>
      </c>
      <c r="E181" s="18">
        <v>1</v>
      </c>
      <c r="F181" s="19">
        <v>0</v>
      </c>
      <c r="G181" s="19">
        <v>0</v>
      </c>
      <c r="H181" s="19">
        <v>0</v>
      </c>
      <c r="I181" s="19">
        <v>0</v>
      </c>
      <c r="J181" s="18">
        <v>1</v>
      </c>
      <c r="K181" s="19">
        <v>0</v>
      </c>
      <c r="L181" s="19">
        <v>0</v>
      </c>
      <c r="M181" s="19">
        <v>0</v>
      </c>
      <c r="N181" s="8"/>
    </row>
    <row r="182" spans="1:14" ht="15" customHeight="1" x14ac:dyDescent="0.25">
      <c r="A182" s="40" t="s">
        <v>93</v>
      </c>
      <c r="B182" s="40" t="s">
        <v>261</v>
      </c>
      <c r="C182" s="40" t="s">
        <v>270</v>
      </c>
      <c r="D182" s="40" t="s">
        <v>92</v>
      </c>
      <c r="E182" s="58">
        <v>126</v>
      </c>
      <c r="F182" s="58">
        <v>6</v>
      </c>
      <c r="G182" s="58">
        <v>6</v>
      </c>
      <c r="H182" s="58">
        <v>3</v>
      </c>
      <c r="I182" s="58">
        <v>14</v>
      </c>
      <c r="J182" s="58">
        <v>75</v>
      </c>
      <c r="K182" s="58">
        <v>21</v>
      </c>
      <c r="L182" s="59">
        <v>0</v>
      </c>
      <c r="M182" s="58">
        <v>1</v>
      </c>
      <c r="N182" s="8"/>
    </row>
    <row r="183" spans="1:14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271</v>
      </c>
      <c r="E183" s="18">
        <v>2</v>
      </c>
      <c r="F183" s="19">
        <v>0</v>
      </c>
      <c r="G183" s="19">
        <v>0</v>
      </c>
      <c r="H183" s="19">
        <v>0</v>
      </c>
      <c r="I183" s="18">
        <v>1</v>
      </c>
      <c r="J183" s="18">
        <v>1</v>
      </c>
      <c r="K183" s="19">
        <v>0</v>
      </c>
      <c r="L183" s="19">
        <v>0</v>
      </c>
      <c r="M183" s="19">
        <v>0</v>
      </c>
      <c r="N183" s="8"/>
    </row>
    <row r="184" spans="1:14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272</v>
      </c>
      <c r="E184" s="18">
        <v>1</v>
      </c>
      <c r="F184" s="19">
        <v>0</v>
      </c>
      <c r="G184" s="19">
        <v>0</v>
      </c>
      <c r="H184" s="18">
        <v>1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8"/>
    </row>
    <row r="185" spans="1:14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273</v>
      </c>
      <c r="E185" s="18">
        <v>6</v>
      </c>
      <c r="F185" s="18">
        <v>1</v>
      </c>
      <c r="G185" s="18">
        <v>1</v>
      </c>
      <c r="H185" s="19">
        <v>0</v>
      </c>
      <c r="I185" s="18">
        <v>3</v>
      </c>
      <c r="J185" s="18">
        <v>1</v>
      </c>
      <c r="K185" s="19">
        <v>0</v>
      </c>
      <c r="L185" s="19">
        <v>0</v>
      </c>
      <c r="M185" s="19">
        <v>0</v>
      </c>
      <c r="N185" s="8"/>
    </row>
    <row r="186" spans="1:14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274</v>
      </c>
      <c r="E186" s="18">
        <v>117</v>
      </c>
      <c r="F186" s="18">
        <v>5</v>
      </c>
      <c r="G186" s="18">
        <v>5</v>
      </c>
      <c r="H186" s="18">
        <v>2</v>
      </c>
      <c r="I186" s="18">
        <v>10</v>
      </c>
      <c r="J186" s="18">
        <v>73</v>
      </c>
      <c r="K186" s="18">
        <v>21</v>
      </c>
      <c r="L186" s="19">
        <v>0</v>
      </c>
      <c r="M186" s="18">
        <v>1</v>
      </c>
      <c r="N186" s="8"/>
    </row>
    <row r="187" spans="1:14" ht="15" customHeight="1" x14ac:dyDescent="0.25">
      <c r="A187" s="41" t="s">
        <v>93</v>
      </c>
      <c r="B187" s="41" t="s">
        <v>275</v>
      </c>
      <c r="C187" s="41"/>
      <c r="D187" s="41"/>
      <c r="E187" s="79">
        <f>E188</f>
        <v>31</v>
      </c>
      <c r="F187" s="79">
        <f t="shared" ref="F187:M187" si="8">F188</f>
        <v>0</v>
      </c>
      <c r="G187" s="79">
        <f t="shared" si="8"/>
        <v>0</v>
      </c>
      <c r="H187" s="79">
        <f t="shared" si="8"/>
        <v>0</v>
      </c>
      <c r="I187" s="79">
        <f t="shared" si="8"/>
        <v>3</v>
      </c>
      <c r="J187" s="79">
        <f t="shared" si="8"/>
        <v>28</v>
      </c>
      <c r="K187" s="79">
        <f t="shared" si="8"/>
        <v>0</v>
      </c>
      <c r="L187" s="79">
        <f t="shared" si="8"/>
        <v>0</v>
      </c>
      <c r="M187" s="79">
        <f t="shared" si="8"/>
        <v>0</v>
      </c>
      <c r="N187" s="8"/>
    </row>
    <row r="188" spans="1:14" ht="15" customHeight="1" x14ac:dyDescent="0.25">
      <c r="A188" s="40" t="s">
        <v>93</v>
      </c>
      <c r="B188" s="40" t="s">
        <v>275</v>
      </c>
      <c r="C188" s="40" t="s">
        <v>276</v>
      </c>
      <c r="D188" s="40" t="s">
        <v>92</v>
      </c>
      <c r="E188" s="58">
        <v>31</v>
      </c>
      <c r="F188" s="59">
        <v>0</v>
      </c>
      <c r="G188" s="59">
        <v>0</v>
      </c>
      <c r="H188" s="59">
        <v>0</v>
      </c>
      <c r="I188" s="58">
        <v>3</v>
      </c>
      <c r="J188" s="58">
        <v>28</v>
      </c>
      <c r="K188" s="59">
        <v>0</v>
      </c>
      <c r="L188" s="59">
        <v>0</v>
      </c>
      <c r="M188" s="59">
        <v>0</v>
      </c>
      <c r="N188" s="8"/>
    </row>
    <row r="189" spans="1:14" ht="15" customHeight="1" x14ac:dyDescent="0.25">
      <c r="A189" s="38" t="s">
        <v>93</v>
      </c>
      <c r="B189" s="38" t="s">
        <v>275</v>
      </c>
      <c r="C189" s="38" t="s">
        <v>276</v>
      </c>
      <c r="D189" s="38" t="s">
        <v>277</v>
      </c>
      <c r="E189" s="18">
        <v>31</v>
      </c>
      <c r="F189" s="19">
        <v>0</v>
      </c>
      <c r="G189" s="19">
        <v>0</v>
      </c>
      <c r="H189" s="19">
        <v>0</v>
      </c>
      <c r="I189" s="18">
        <v>3</v>
      </c>
      <c r="J189" s="18">
        <v>28</v>
      </c>
      <c r="K189" s="19">
        <v>0</v>
      </c>
      <c r="L189" s="19">
        <v>0</v>
      </c>
      <c r="M189" s="19">
        <v>0</v>
      </c>
      <c r="N189" s="8"/>
    </row>
    <row r="190" spans="1:14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5:14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5:14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</row>
  </sheetData>
  <mergeCells count="14">
    <mergeCell ref="A2:A4"/>
    <mergeCell ref="B2:B4"/>
    <mergeCell ref="C2:C4"/>
    <mergeCell ref="D2:D4"/>
    <mergeCell ref="M3:M4"/>
    <mergeCell ref="E2:E4"/>
    <mergeCell ref="F2:M2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8648-75B6-47C7-A21E-83F665F559F3}">
  <dimension ref="A1:I196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6" max="8" width="11.42578125" customWidth="1"/>
  </cols>
  <sheetData>
    <row r="1" spans="1:9" ht="25.5" customHeight="1" x14ac:dyDescent="0.25">
      <c r="A1" s="106" t="s">
        <v>290</v>
      </c>
      <c r="E1" s="43">
        <v>11</v>
      </c>
      <c r="G1" s="106"/>
      <c r="H1" s="106"/>
    </row>
    <row r="2" spans="1:9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3" t="s">
        <v>83</v>
      </c>
      <c r="G2" s="140"/>
      <c r="H2" s="141"/>
    </row>
    <row r="3" spans="1:9" x14ac:dyDescent="0.25">
      <c r="A3" s="125"/>
      <c r="B3" s="125"/>
      <c r="C3" s="125"/>
      <c r="D3" s="125"/>
      <c r="E3" s="130"/>
      <c r="F3" s="145" t="s">
        <v>84</v>
      </c>
      <c r="G3" s="147" t="s">
        <v>85</v>
      </c>
      <c r="H3" s="142" t="s">
        <v>86</v>
      </c>
    </row>
    <row r="4" spans="1:9" x14ac:dyDescent="0.25">
      <c r="A4" s="125"/>
      <c r="B4" s="125"/>
      <c r="C4" s="125"/>
      <c r="D4" s="125"/>
      <c r="E4" s="130"/>
      <c r="F4" s="146"/>
      <c r="G4" s="148"/>
      <c r="H4" s="142"/>
    </row>
    <row r="5" spans="1:9" x14ac:dyDescent="0.25">
      <c r="A5" s="125"/>
      <c r="B5" s="125"/>
      <c r="C5" s="125"/>
      <c r="D5" s="125"/>
      <c r="E5" s="130"/>
      <c r="F5" s="146"/>
      <c r="G5" s="148"/>
      <c r="H5" s="142"/>
    </row>
    <row r="6" spans="1:9" x14ac:dyDescent="0.25">
      <c r="A6" s="125"/>
      <c r="B6" s="125"/>
      <c r="C6" s="125"/>
      <c r="D6" s="125"/>
      <c r="E6" s="130"/>
      <c r="F6" s="143"/>
      <c r="G6" s="149"/>
      <c r="H6" s="142"/>
    </row>
    <row r="7" spans="1:9" ht="15" customHeight="1" x14ac:dyDescent="0.25">
      <c r="A7" s="115" t="s">
        <v>93</v>
      </c>
      <c r="B7" s="115"/>
      <c r="C7" s="115" t="s">
        <v>92</v>
      </c>
      <c r="D7" s="115" t="s">
        <v>92</v>
      </c>
      <c r="E7" s="95">
        <v>113159</v>
      </c>
      <c r="F7" s="95">
        <v>85079</v>
      </c>
      <c r="G7" s="95">
        <v>14079</v>
      </c>
      <c r="H7" s="95">
        <v>14001</v>
      </c>
      <c r="I7" s="8"/>
    </row>
    <row r="8" spans="1:9" ht="15" customHeight="1" x14ac:dyDescent="0.25">
      <c r="A8" s="41" t="s">
        <v>93</v>
      </c>
      <c r="B8" s="41" t="s">
        <v>94</v>
      </c>
      <c r="C8" s="41"/>
      <c r="D8" s="41"/>
      <c r="E8" s="78">
        <f>E9</f>
        <v>3646</v>
      </c>
      <c r="F8" s="78">
        <f>F9</f>
        <v>2160</v>
      </c>
      <c r="G8" s="78">
        <f>G9</f>
        <v>951</v>
      </c>
      <c r="H8" s="78">
        <f>H9</f>
        <v>535</v>
      </c>
      <c r="I8" s="8"/>
    </row>
    <row r="9" spans="1:9" ht="15" customHeight="1" x14ac:dyDescent="0.25">
      <c r="A9" s="40" t="s">
        <v>93</v>
      </c>
      <c r="B9" s="40" t="s">
        <v>94</v>
      </c>
      <c r="C9" s="40" t="s">
        <v>95</v>
      </c>
      <c r="D9" s="40" t="s">
        <v>92</v>
      </c>
      <c r="E9" s="57">
        <v>3646</v>
      </c>
      <c r="F9" s="57">
        <v>2160</v>
      </c>
      <c r="G9" s="57">
        <v>951</v>
      </c>
      <c r="H9" s="57">
        <v>535</v>
      </c>
      <c r="I9" s="8"/>
    </row>
    <row r="10" spans="1:9" ht="15" customHeight="1" x14ac:dyDescent="0.25">
      <c r="A10" s="38" t="s">
        <v>93</v>
      </c>
      <c r="B10" s="38" t="s">
        <v>94</v>
      </c>
      <c r="C10" s="38" t="s">
        <v>95</v>
      </c>
      <c r="D10" s="38" t="s">
        <v>96</v>
      </c>
      <c r="E10" s="16">
        <v>380</v>
      </c>
      <c r="F10" s="16">
        <v>235</v>
      </c>
      <c r="G10" s="16">
        <v>84</v>
      </c>
      <c r="H10" s="16">
        <v>61</v>
      </c>
      <c r="I10" s="8"/>
    </row>
    <row r="11" spans="1:9" ht="15" customHeight="1" x14ac:dyDescent="0.25">
      <c r="A11" s="38" t="s">
        <v>93</v>
      </c>
      <c r="B11" s="38" t="s">
        <v>94</v>
      </c>
      <c r="C11" s="38" t="s">
        <v>95</v>
      </c>
      <c r="D11" s="38" t="s">
        <v>97</v>
      </c>
      <c r="E11" s="16">
        <v>589</v>
      </c>
      <c r="F11" s="16">
        <v>167</v>
      </c>
      <c r="G11" s="16">
        <v>351</v>
      </c>
      <c r="H11" s="16">
        <v>71</v>
      </c>
      <c r="I11" s="8"/>
    </row>
    <row r="12" spans="1:9" ht="15" customHeight="1" x14ac:dyDescent="0.25">
      <c r="A12" s="38" t="s">
        <v>93</v>
      </c>
      <c r="B12" s="38" t="s">
        <v>94</v>
      </c>
      <c r="C12" s="38" t="s">
        <v>95</v>
      </c>
      <c r="D12" s="38" t="s">
        <v>98</v>
      </c>
      <c r="E12" s="16">
        <v>724</v>
      </c>
      <c r="F12" s="16">
        <v>253</v>
      </c>
      <c r="G12" s="16">
        <v>330</v>
      </c>
      <c r="H12" s="16">
        <v>141</v>
      </c>
      <c r="I12" s="8"/>
    </row>
    <row r="13" spans="1:9" ht="15" customHeight="1" x14ac:dyDescent="0.25">
      <c r="A13" s="38" t="s">
        <v>93</v>
      </c>
      <c r="B13" s="38" t="s">
        <v>94</v>
      </c>
      <c r="C13" s="38" t="s">
        <v>95</v>
      </c>
      <c r="D13" s="38" t="s">
        <v>99</v>
      </c>
      <c r="E13" s="16">
        <v>387</v>
      </c>
      <c r="F13" s="16">
        <v>304</v>
      </c>
      <c r="G13" s="16">
        <v>36</v>
      </c>
      <c r="H13" s="16">
        <v>47</v>
      </c>
      <c r="I13" s="8"/>
    </row>
    <row r="14" spans="1:9" ht="15" customHeight="1" x14ac:dyDescent="0.25">
      <c r="A14" s="38" t="s">
        <v>93</v>
      </c>
      <c r="B14" s="38" t="s">
        <v>94</v>
      </c>
      <c r="C14" s="38" t="s">
        <v>95</v>
      </c>
      <c r="D14" s="38" t="s">
        <v>100</v>
      </c>
      <c r="E14" s="16">
        <v>1566</v>
      </c>
      <c r="F14" s="16">
        <v>1201</v>
      </c>
      <c r="G14" s="16">
        <v>150</v>
      </c>
      <c r="H14" s="16">
        <v>215</v>
      </c>
      <c r="I14" s="8"/>
    </row>
    <row r="15" spans="1:9" ht="15" customHeight="1" x14ac:dyDescent="0.25">
      <c r="A15" s="41" t="s">
        <v>93</v>
      </c>
      <c r="B15" s="41" t="s">
        <v>101</v>
      </c>
      <c r="C15" s="41"/>
      <c r="D15" s="41"/>
      <c r="E15" s="78">
        <f>E16+E22+E32+E57+E64+E79</f>
        <v>56663</v>
      </c>
      <c r="F15" s="78">
        <f>F16+F22+F32+F57+F64+F79</f>
        <v>45228</v>
      </c>
      <c r="G15" s="78">
        <f>G16+G22+G32+G57+G64+G79</f>
        <v>4806</v>
      </c>
      <c r="H15" s="78">
        <f>H16+H22+H32+H57+H64+H79</f>
        <v>6629</v>
      </c>
      <c r="I15" s="8"/>
    </row>
    <row r="16" spans="1:9" ht="15" customHeight="1" x14ac:dyDescent="0.25">
      <c r="A16" s="40" t="s">
        <v>93</v>
      </c>
      <c r="B16" s="40" t="s">
        <v>101</v>
      </c>
      <c r="C16" s="40" t="s">
        <v>102</v>
      </c>
      <c r="D16" s="40" t="s">
        <v>92</v>
      </c>
      <c r="E16" s="57">
        <v>5307</v>
      </c>
      <c r="F16" s="57">
        <v>4482</v>
      </c>
      <c r="G16" s="57">
        <v>360</v>
      </c>
      <c r="H16" s="57">
        <v>465</v>
      </c>
      <c r="I16" s="8"/>
    </row>
    <row r="17" spans="1:9" ht="15" customHeight="1" x14ac:dyDescent="0.25">
      <c r="A17" s="38" t="s">
        <v>93</v>
      </c>
      <c r="B17" s="38" t="s">
        <v>101</v>
      </c>
      <c r="C17" s="38" t="s">
        <v>102</v>
      </c>
      <c r="D17" s="38" t="s">
        <v>103</v>
      </c>
      <c r="E17" s="16">
        <v>1151</v>
      </c>
      <c r="F17" s="16">
        <v>871</v>
      </c>
      <c r="G17" s="16">
        <v>185</v>
      </c>
      <c r="H17" s="16">
        <v>95</v>
      </c>
      <c r="I17" s="8"/>
    </row>
    <row r="18" spans="1:9" ht="15" customHeight="1" x14ac:dyDescent="0.25">
      <c r="A18" s="38" t="s">
        <v>93</v>
      </c>
      <c r="B18" s="38" t="s">
        <v>101</v>
      </c>
      <c r="C18" s="38" t="s">
        <v>102</v>
      </c>
      <c r="D18" s="38" t="s">
        <v>104</v>
      </c>
      <c r="E18" s="16">
        <v>674</v>
      </c>
      <c r="F18" s="16">
        <v>610</v>
      </c>
      <c r="G18" s="16">
        <v>6</v>
      </c>
      <c r="H18" s="16">
        <v>58</v>
      </c>
      <c r="I18" s="8"/>
    </row>
    <row r="19" spans="1:9" ht="15" customHeight="1" x14ac:dyDescent="0.25">
      <c r="A19" s="38" t="s">
        <v>93</v>
      </c>
      <c r="B19" s="38" t="s">
        <v>101</v>
      </c>
      <c r="C19" s="38" t="s">
        <v>102</v>
      </c>
      <c r="D19" s="38" t="s">
        <v>105</v>
      </c>
      <c r="E19" s="16">
        <v>2082</v>
      </c>
      <c r="F19" s="16">
        <v>1790</v>
      </c>
      <c r="G19" s="16">
        <v>82</v>
      </c>
      <c r="H19" s="16">
        <v>210</v>
      </c>
      <c r="I19" s="8"/>
    </row>
    <row r="20" spans="1:9" ht="15" customHeight="1" x14ac:dyDescent="0.25">
      <c r="A20" s="38" t="s">
        <v>93</v>
      </c>
      <c r="B20" s="38" t="s">
        <v>101</v>
      </c>
      <c r="C20" s="38" t="s">
        <v>102</v>
      </c>
      <c r="D20" s="38" t="s">
        <v>106</v>
      </c>
      <c r="E20" s="16">
        <v>1209</v>
      </c>
      <c r="F20" s="16">
        <v>1086</v>
      </c>
      <c r="G20" s="16">
        <v>51</v>
      </c>
      <c r="H20" s="16">
        <v>72</v>
      </c>
      <c r="I20" s="8"/>
    </row>
    <row r="21" spans="1:9" ht="15" customHeight="1" x14ac:dyDescent="0.25">
      <c r="A21" s="38" t="s">
        <v>93</v>
      </c>
      <c r="B21" s="38" t="s">
        <v>101</v>
      </c>
      <c r="C21" s="38" t="s">
        <v>102</v>
      </c>
      <c r="D21" s="38" t="s">
        <v>107</v>
      </c>
      <c r="E21" s="16">
        <v>191</v>
      </c>
      <c r="F21" s="16">
        <v>125</v>
      </c>
      <c r="G21" s="16">
        <v>36</v>
      </c>
      <c r="H21" s="16">
        <v>30</v>
      </c>
      <c r="I21" s="8"/>
    </row>
    <row r="22" spans="1:9" ht="15" customHeight="1" x14ac:dyDescent="0.25">
      <c r="A22" s="40" t="s">
        <v>93</v>
      </c>
      <c r="B22" s="40" t="s">
        <v>101</v>
      </c>
      <c r="C22" s="40" t="s">
        <v>108</v>
      </c>
      <c r="D22" s="40" t="s">
        <v>92</v>
      </c>
      <c r="E22" s="57">
        <v>2623</v>
      </c>
      <c r="F22" s="57">
        <v>1679</v>
      </c>
      <c r="G22" s="57">
        <v>635</v>
      </c>
      <c r="H22" s="57">
        <v>309</v>
      </c>
      <c r="I22" s="8"/>
    </row>
    <row r="23" spans="1:9" ht="15" customHeight="1" x14ac:dyDescent="0.25">
      <c r="A23" s="38" t="s">
        <v>93</v>
      </c>
      <c r="B23" s="38" t="s">
        <v>101</v>
      </c>
      <c r="C23" s="38" t="s">
        <v>108</v>
      </c>
      <c r="D23" s="38" t="s">
        <v>109</v>
      </c>
      <c r="E23" s="16">
        <v>249</v>
      </c>
      <c r="F23" s="16">
        <v>153</v>
      </c>
      <c r="G23" s="16">
        <v>83</v>
      </c>
      <c r="H23" s="16">
        <v>13</v>
      </c>
      <c r="I23" s="8"/>
    </row>
    <row r="24" spans="1:9" ht="15" customHeight="1" x14ac:dyDescent="0.25">
      <c r="A24" s="38" t="s">
        <v>93</v>
      </c>
      <c r="B24" s="38" t="s">
        <v>101</v>
      </c>
      <c r="C24" s="38" t="s">
        <v>108</v>
      </c>
      <c r="D24" s="38" t="s">
        <v>110</v>
      </c>
      <c r="E24" s="16">
        <v>232</v>
      </c>
      <c r="F24" s="16">
        <v>176</v>
      </c>
      <c r="G24" s="16">
        <v>32</v>
      </c>
      <c r="H24" s="16">
        <v>24</v>
      </c>
      <c r="I24" s="8"/>
    </row>
    <row r="25" spans="1:9" ht="15" customHeight="1" x14ac:dyDescent="0.25">
      <c r="A25" s="38" t="s">
        <v>93</v>
      </c>
      <c r="B25" s="38" t="s">
        <v>101</v>
      </c>
      <c r="C25" s="38" t="s">
        <v>108</v>
      </c>
      <c r="D25" s="38" t="s">
        <v>111</v>
      </c>
      <c r="E25" s="16">
        <v>473</v>
      </c>
      <c r="F25" s="16">
        <v>287</v>
      </c>
      <c r="G25" s="16">
        <v>129</v>
      </c>
      <c r="H25" s="16">
        <v>57</v>
      </c>
      <c r="I25" s="8"/>
    </row>
    <row r="26" spans="1:9" ht="15" customHeight="1" x14ac:dyDescent="0.25">
      <c r="A26" s="38" t="s">
        <v>93</v>
      </c>
      <c r="B26" s="38" t="s">
        <v>101</v>
      </c>
      <c r="C26" s="38" t="s">
        <v>108</v>
      </c>
      <c r="D26" s="38" t="s">
        <v>112</v>
      </c>
      <c r="E26" s="16">
        <v>721</v>
      </c>
      <c r="F26" s="16">
        <v>449</v>
      </c>
      <c r="G26" s="16">
        <v>164</v>
      </c>
      <c r="H26" s="16">
        <v>108</v>
      </c>
      <c r="I26" s="8"/>
    </row>
    <row r="27" spans="1:9" ht="15" customHeight="1" x14ac:dyDescent="0.25">
      <c r="A27" s="38" t="s">
        <v>93</v>
      </c>
      <c r="B27" s="38" t="s">
        <v>101</v>
      </c>
      <c r="C27" s="38" t="s">
        <v>108</v>
      </c>
      <c r="D27" s="38" t="s">
        <v>113</v>
      </c>
      <c r="E27" s="16">
        <v>244</v>
      </c>
      <c r="F27" s="16">
        <v>175</v>
      </c>
      <c r="G27" s="16">
        <v>58</v>
      </c>
      <c r="H27" s="16">
        <v>11</v>
      </c>
      <c r="I27" s="8"/>
    </row>
    <row r="28" spans="1:9" ht="15" customHeight="1" x14ac:dyDescent="0.25">
      <c r="A28" s="38" t="s">
        <v>93</v>
      </c>
      <c r="B28" s="38" t="s">
        <v>101</v>
      </c>
      <c r="C28" s="38" t="s">
        <v>108</v>
      </c>
      <c r="D28" s="38" t="s">
        <v>114</v>
      </c>
      <c r="E28" s="16">
        <v>223</v>
      </c>
      <c r="F28" s="16">
        <v>146</v>
      </c>
      <c r="G28" s="16">
        <v>45</v>
      </c>
      <c r="H28" s="16">
        <v>32</v>
      </c>
      <c r="I28" s="8"/>
    </row>
    <row r="29" spans="1:9" ht="15" customHeight="1" x14ac:dyDescent="0.25">
      <c r="A29" s="38" t="s">
        <v>93</v>
      </c>
      <c r="B29" s="38" t="s">
        <v>101</v>
      </c>
      <c r="C29" s="38" t="s">
        <v>108</v>
      </c>
      <c r="D29" s="38" t="s">
        <v>115</v>
      </c>
      <c r="E29" s="16">
        <v>153</v>
      </c>
      <c r="F29" s="16">
        <v>103</v>
      </c>
      <c r="G29" s="16">
        <v>21</v>
      </c>
      <c r="H29" s="16">
        <v>29</v>
      </c>
      <c r="I29" s="8"/>
    </row>
    <row r="30" spans="1:9" ht="15" customHeight="1" x14ac:dyDescent="0.25">
      <c r="A30" s="38" t="s">
        <v>93</v>
      </c>
      <c r="B30" s="38" t="s">
        <v>101</v>
      </c>
      <c r="C30" s="38" t="s">
        <v>108</v>
      </c>
      <c r="D30" s="38" t="s">
        <v>116</v>
      </c>
      <c r="E30" s="16">
        <v>161</v>
      </c>
      <c r="F30" s="16">
        <v>100</v>
      </c>
      <c r="G30" s="16">
        <v>35</v>
      </c>
      <c r="H30" s="16">
        <v>26</v>
      </c>
      <c r="I30" s="8"/>
    </row>
    <row r="31" spans="1:9" ht="15" customHeight="1" x14ac:dyDescent="0.25">
      <c r="A31" s="38" t="s">
        <v>93</v>
      </c>
      <c r="B31" s="38" t="s">
        <v>101</v>
      </c>
      <c r="C31" s="38" t="s">
        <v>108</v>
      </c>
      <c r="D31" s="38" t="s">
        <v>117</v>
      </c>
      <c r="E31" s="16">
        <v>167</v>
      </c>
      <c r="F31" s="16">
        <v>90</v>
      </c>
      <c r="G31" s="16">
        <v>68</v>
      </c>
      <c r="H31" s="16">
        <v>9</v>
      </c>
      <c r="I31" s="8"/>
    </row>
    <row r="32" spans="1:9" ht="15" customHeight="1" x14ac:dyDescent="0.25">
      <c r="A32" s="40" t="s">
        <v>93</v>
      </c>
      <c r="B32" s="40" t="s">
        <v>101</v>
      </c>
      <c r="C32" s="40" t="s">
        <v>118</v>
      </c>
      <c r="D32" s="40" t="s">
        <v>92</v>
      </c>
      <c r="E32" s="57">
        <v>29150</v>
      </c>
      <c r="F32" s="57">
        <v>23926</v>
      </c>
      <c r="G32" s="57">
        <v>1782</v>
      </c>
      <c r="H32" s="57">
        <v>3442</v>
      </c>
      <c r="I32" s="8"/>
    </row>
    <row r="33" spans="1:9" ht="15" customHeight="1" x14ac:dyDescent="0.25">
      <c r="A33" s="38" t="s">
        <v>93</v>
      </c>
      <c r="B33" s="38" t="s">
        <v>101</v>
      </c>
      <c r="C33" s="38" t="s">
        <v>118</v>
      </c>
      <c r="D33" s="38" t="s">
        <v>119</v>
      </c>
      <c r="E33" s="16">
        <v>2682</v>
      </c>
      <c r="F33" s="16">
        <v>2405</v>
      </c>
      <c r="G33" s="16">
        <v>24</v>
      </c>
      <c r="H33" s="16">
        <v>253</v>
      </c>
      <c r="I33" s="8"/>
    </row>
    <row r="34" spans="1:9" ht="15" customHeight="1" x14ac:dyDescent="0.25">
      <c r="A34" s="38" t="s">
        <v>93</v>
      </c>
      <c r="B34" s="38" t="s">
        <v>101</v>
      </c>
      <c r="C34" s="38" t="s">
        <v>118</v>
      </c>
      <c r="D34" s="38" t="s">
        <v>120</v>
      </c>
      <c r="E34" s="16">
        <v>415</v>
      </c>
      <c r="F34" s="16">
        <v>333</v>
      </c>
      <c r="G34" s="16">
        <v>38</v>
      </c>
      <c r="H34" s="16">
        <v>44</v>
      </c>
      <c r="I34" s="8"/>
    </row>
    <row r="35" spans="1:9" ht="15" customHeight="1" x14ac:dyDescent="0.25">
      <c r="A35" s="38" t="s">
        <v>93</v>
      </c>
      <c r="B35" s="38" t="s">
        <v>101</v>
      </c>
      <c r="C35" s="38" t="s">
        <v>118</v>
      </c>
      <c r="D35" s="38" t="s">
        <v>121</v>
      </c>
      <c r="E35" s="16">
        <v>1520</v>
      </c>
      <c r="F35" s="16">
        <v>1313</v>
      </c>
      <c r="G35" s="16">
        <v>59</v>
      </c>
      <c r="H35" s="16">
        <v>148</v>
      </c>
      <c r="I35" s="8"/>
    </row>
    <row r="36" spans="1:9" ht="15" customHeight="1" x14ac:dyDescent="0.25">
      <c r="A36" s="38" t="s">
        <v>93</v>
      </c>
      <c r="B36" s="38" t="s">
        <v>101</v>
      </c>
      <c r="C36" s="38" t="s">
        <v>118</v>
      </c>
      <c r="D36" s="38" t="s">
        <v>122</v>
      </c>
      <c r="E36" s="16">
        <v>424</v>
      </c>
      <c r="F36" s="16">
        <v>395</v>
      </c>
      <c r="G36" s="17">
        <v>0</v>
      </c>
      <c r="H36" s="16">
        <v>29</v>
      </c>
      <c r="I36" s="8"/>
    </row>
    <row r="37" spans="1:9" ht="15" customHeight="1" x14ac:dyDescent="0.25">
      <c r="A37" s="38" t="s">
        <v>93</v>
      </c>
      <c r="B37" s="38" t="s">
        <v>101</v>
      </c>
      <c r="C37" s="38" t="s">
        <v>118</v>
      </c>
      <c r="D37" s="38" t="s">
        <v>123</v>
      </c>
      <c r="E37" s="16">
        <v>2022</v>
      </c>
      <c r="F37" s="16">
        <v>1797</v>
      </c>
      <c r="G37" s="16">
        <v>66</v>
      </c>
      <c r="H37" s="16">
        <v>159</v>
      </c>
      <c r="I37" s="8"/>
    </row>
    <row r="38" spans="1:9" ht="15" customHeight="1" x14ac:dyDescent="0.25">
      <c r="A38" s="38" t="s">
        <v>93</v>
      </c>
      <c r="B38" s="38" t="s">
        <v>101</v>
      </c>
      <c r="C38" s="38" t="s">
        <v>118</v>
      </c>
      <c r="D38" s="38" t="s">
        <v>124</v>
      </c>
      <c r="E38" s="16">
        <v>1179</v>
      </c>
      <c r="F38" s="16">
        <v>1062</v>
      </c>
      <c r="G38" s="16">
        <v>19</v>
      </c>
      <c r="H38" s="16">
        <v>98</v>
      </c>
      <c r="I38" s="8"/>
    </row>
    <row r="39" spans="1:9" ht="15" customHeight="1" x14ac:dyDescent="0.25">
      <c r="A39" s="38" t="s">
        <v>93</v>
      </c>
      <c r="B39" s="38" t="s">
        <v>101</v>
      </c>
      <c r="C39" s="38" t="s">
        <v>118</v>
      </c>
      <c r="D39" s="38" t="s">
        <v>125</v>
      </c>
      <c r="E39" s="16">
        <v>895</v>
      </c>
      <c r="F39" s="16">
        <v>741</v>
      </c>
      <c r="G39" s="16">
        <v>72</v>
      </c>
      <c r="H39" s="16">
        <v>82</v>
      </c>
      <c r="I39" s="8"/>
    </row>
    <row r="40" spans="1:9" ht="15" customHeight="1" x14ac:dyDescent="0.25">
      <c r="A40" s="38" t="s">
        <v>93</v>
      </c>
      <c r="B40" s="38" t="s">
        <v>101</v>
      </c>
      <c r="C40" s="38" t="s">
        <v>118</v>
      </c>
      <c r="D40" s="38" t="s">
        <v>126</v>
      </c>
      <c r="E40" s="16">
        <v>558</v>
      </c>
      <c r="F40" s="16">
        <v>471</v>
      </c>
      <c r="G40" s="16">
        <v>49</v>
      </c>
      <c r="H40" s="16">
        <v>38</v>
      </c>
      <c r="I40" s="8"/>
    </row>
    <row r="41" spans="1:9" ht="15" customHeight="1" x14ac:dyDescent="0.25">
      <c r="A41" s="38" t="s">
        <v>93</v>
      </c>
      <c r="B41" s="38" t="s">
        <v>101</v>
      </c>
      <c r="C41" s="38" t="s">
        <v>118</v>
      </c>
      <c r="D41" s="38" t="s">
        <v>127</v>
      </c>
      <c r="E41" s="16">
        <v>534</v>
      </c>
      <c r="F41" s="16">
        <v>412</v>
      </c>
      <c r="G41" s="16">
        <v>49</v>
      </c>
      <c r="H41" s="16">
        <v>73</v>
      </c>
      <c r="I41" s="8"/>
    </row>
    <row r="42" spans="1:9" ht="15" customHeight="1" x14ac:dyDescent="0.25">
      <c r="A42" s="38" t="s">
        <v>93</v>
      </c>
      <c r="B42" s="38" t="s">
        <v>101</v>
      </c>
      <c r="C42" s="38" t="s">
        <v>118</v>
      </c>
      <c r="D42" s="38" t="s">
        <v>128</v>
      </c>
      <c r="E42" s="16">
        <v>610</v>
      </c>
      <c r="F42" s="16">
        <v>372</v>
      </c>
      <c r="G42" s="16">
        <v>114</v>
      </c>
      <c r="H42" s="16">
        <v>124</v>
      </c>
      <c r="I42" s="8"/>
    </row>
    <row r="43" spans="1:9" ht="15" customHeight="1" x14ac:dyDescent="0.25">
      <c r="A43" s="38" t="s">
        <v>93</v>
      </c>
      <c r="B43" s="38" t="s">
        <v>101</v>
      </c>
      <c r="C43" s="38" t="s">
        <v>118</v>
      </c>
      <c r="D43" s="38" t="s">
        <v>129</v>
      </c>
      <c r="E43" s="16">
        <v>2449</v>
      </c>
      <c r="F43" s="16">
        <v>1733</v>
      </c>
      <c r="G43" s="16">
        <v>136</v>
      </c>
      <c r="H43" s="16">
        <v>580</v>
      </c>
      <c r="I43" s="8"/>
    </row>
    <row r="44" spans="1:9" ht="15" customHeight="1" x14ac:dyDescent="0.25">
      <c r="A44" s="38" t="s">
        <v>93</v>
      </c>
      <c r="B44" s="38" t="s">
        <v>101</v>
      </c>
      <c r="C44" s="38" t="s">
        <v>118</v>
      </c>
      <c r="D44" s="38" t="s">
        <v>130</v>
      </c>
      <c r="E44" s="16">
        <v>2831</v>
      </c>
      <c r="F44" s="16">
        <v>2285</v>
      </c>
      <c r="G44" s="16">
        <v>190</v>
      </c>
      <c r="H44" s="16">
        <v>356</v>
      </c>
      <c r="I44" s="8"/>
    </row>
    <row r="45" spans="1:9" ht="15" customHeight="1" x14ac:dyDescent="0.25">
      <c r="A45" s="38" t="s">
        <v>93</v>
      </c>
      <c r="B45" s="38" t="s">
        <v>101</v>
      </c>
      <c r="C45" s="38" t="s">
        <v>118</v>
      </c>
      <c r="D45" s="38" t="s">
        <v>131</v>
      </c>
      <c r="E45" s="16">
        <v>3951</v>
      </c>
      <c r="F45" s="16">
        <v>3056</v>
      </c>
      <c r="G45" s="16">
        <v>379</v>
      </c>
      <c r="H45" s="16">
        <v>516</v>
      </c>
      <c r="I45" s="8"/>
    </row>
    <row r="46" spans="1:9" ht="15" customHeight="1" x14ac:dyDescent="0.25">
      <c r="A46" s="38" t="s">
        <v>93</v>
      </c>
      <c r="B46" s="38" t="s">
        <v>101</v>
      </c>
      <c r="C46" s="38" t="s">
        <v>118</v>
      </c>
      <c r="D46" s="38" t="s">
        <v>132</v>
      </c>
      <c r="E46" s="16">
        <v>1099</v>
      </c>
      <c r="F46" s="16">
        <v>935</v>
      </c>
      <c r="G46" s="16">
        <v>96</v>
      </c>
      <c r="H46" s="16">
        <v>68</v>
      </c>
      <c r="I46" s="8"/>
    </row>
    <row r="47" spans="1:9" ht="15" customHeight="1" x14ac:dyDescent="0.25">
      <c r="A47" s="38" t="s">
        <v>93</v>
      </c>
      <c r="B47" s="38" t="s">
        <v>101</v>
      </c>
      <c r="C47" s="38" t="s">
        <v>118</v>
      </c>
      <c r="D47" s="38" t="s">
        <v>133</v>
      </c>
      <c r="E47" s="16">
        <v>301</v>
      </c>
      <c r="F47" s="16">
        <v>251</v>
      </c>
      <c r="G47" s="16">
        <v>23</v>
      </c>
      <c r="H47" s="16">
        <v>27</v>
      </c>
      <c r="I47" s="8"/>
    </row>
    <row r="48" spans="1:9" ht="15" customHeight="1" x14ac:dyDescent="0.25">
      <c r="A48" s="38" t="s">
        <v>93</v>
      </c>
      <c r="B48" s="38" t="s">
        <v>101</v>
      </c>
      <c r="C48" s="38" t="s">
        <v>118</v>
      </c>
      <c r="D48" s="38" t="s">
        <v>134</v>
      </c>
      <c r="E48" s="16">
        <v>1672</v>
      </c>
      <c r="F48" s="16">
        <v>1470</v>
      </c>
      <c r="G48" s="16">
        <v>79</v>
      </c>
      <c r="H48" s="16">
        <v>123</v>
      </c>
      <c r="I48" s="8"/>
    </row>
    <row r="49" spans="1:9" ht="15" customHeight="1" x14ac:dyDescent="0.25">
      <c r="A49" s="38" t="s">
        <v>93</v>
      </c>
      <c r="B49" s="38" t="s">
        <v>101</v>
      </c>
      <c r="C49" s="38" t="s">
        <v>118</v>
      </c>
      <c r="D49" s="38" t="s">
        <v>135</v>
      </c>
      <c r="E49" s="16">
        <v>1871</v>
      </c>
      <c r="F49" s="16">
        <v>1579</v>
      </c>
      <c r="G49" s="16">
        <v>64</v>
      </c>
      <c r="H49" s="16">
        <v>228</v>
      </c>
      <c r="I49" s="8"/>
    </row>
    <row r="50" spans="1:9" ht="15" customHeight="1" x14ac:dyDescent="0.25">
      <c r="A50" s="38" t="s">
        <v>93</v>
      </c>
      <c r="B50" s="38" t="s">
        <v>101</v>
      </c>
      <c r="C50" s="38" t="s">
        <v>118</v>
      </c>
      <c r="D50" s="38" t="s">
        <v>136</v>
      </c>
      <c r="E50" s="16">
        <v>327</v>
      </c>
      <c r="F50" s="16">
        <v>275</v>
      </c>
      <c r="G50" s="16">
        <v>9</v>
      </c>
      <c r="H50" s="16">
        <v>43</v>
      </c>
      <c r="I50" s="8"/>
    </row>
    <row r="51" spans="1:9" ht="15" customHeight="1" x14ac:dyDescent="0.25">
      <c r="A51" s="38" t="s">
        <v>93</v>
      </c>
      <c r="B51" s="38" t="s">
        <v>101</v>
      </c>
      <c r="C51" s="38" t="s">
        <v>118</v>
      </c>
      <c r="D51" s="38" t="s">
        <v>137</v>
      </c>
      <c r="E51" s="16">
        <v>664</v>
      </c>
      <c r="F51" s="16">
        <v>538</v>
      </c>
      <c r="G51" s="16">
        <v>33</v>
      </c>
      <c r="H51" s="16">
        <v>93</v>
      </c>
      <c r="I51" s="8"/>
    </row>
    <row r="52" spans="1:9" ht="15" customHeight="1" x14ac:dyDescent="0.25">
      <c r="A52" s="38" t="s">
        <v>93</v>
      </c>
      <c r="B52" s="38" t="s">
        <v>101</v>
      </c>
      <c r="C52" s="38" t="s">
        <v>118</v>
      </c>
      <c r="D52" s="38" t="s">
        <v>138</v>
      </c>
      <c r="E52" s="16">
        <v>918</v>
      </c>
      <c r="F52" s="16">
        <v>805</v>
      </c>
      <c r="G52" s="16">
        <v>35</v>
      </c>
      <c r="H52" s="16">
        <v>78</v>
      </c>
      <c r="I52" s="8"/>
    </row>
    <row r="53" spans="1:9" ht="15" customHeight="1" x14ac:dyDescent="0.25">
      <c r="A53" s="38" t="s">
        <v>93</v>
      </c>
      <c r="B53" s="38" t="s">
        <v>101</v>
      </c>
      <c r="C53" s="38" t="s">
        <v>118</v>
      </c>
      <c r="D53" s="38" t="s">
        <v>139</v>
      </c>
      <c r="E53" s="16">
        <v>323</v>
      </c>
      <c r="F53" s="16">
        <v>210</v>
      </c>
      <c r="G53" s="16">
        <v>90</v>
      </c>
      <c r="H53" s="16">
        <v>23</v>
      </c>
      <c r="I53" s="8"/>
    </row>
    <row r="54" spans="1:9" ht="15" customHeight="1" x14ac:dyDescent="0.25">
      <c r="A54" s="38" t="s">
        <v>93</v>
      </c>
      <c r="B54" s="38" t="s">
        <v>101</v>
      </c>
      <c r="C54" s="38" t="s">
        <v>118</v>
      </c>
      <c r="D54" s="38" t="s">
        <v>140</v>
      </c>
      <c r="E54" s="16">
        <v>294</v>
      </c>
      <c r="F54" s="16">
        <v>207</v>
      </c>
      <c r="G54" s="16">
        <v>54</v>
      </c>
      <c r="H54" s="16">
        <v>33</v>
      </c>
      <c r="I54" s="8"/>
    </row>
    <row r="55" spans="1:9" ht="15" customHeight="1" x14ac:dyDescent="0.25">
      <c r="A55" s="38" t="s">
        <v>93</v>
      </c>
      <c r="B55" s="38" t="s">
        <v>101</v>
      </c>
      <c r="C55" s="38" t="s">
        <v>118</v>
      </c>
      <c r="D55" s="38" t="s">
        <v>141</v>
      </c>
      <c r="E55" s="16">
        <v>282</v>
      </c>
      <c r="F55" s="16">
        <v>205</v>
      </c>
      <c r="G55" s="16">
        <v>50</v>
      </c>
      <c r="H55" s="16">
        <v>27</v>
      </c>
      <c r="I55" s="8"/>
    </row>
    <row r="56" spans="1:9" ht="15" customHeight="1" x14ac:dyDescent="0.25">
      <c r="A56" s="38" t="s">
        <v>93</v>
      </c>
      <c r="B56" s="38" t="s">
        <v>101</v>
      </c>
      <c r="C56" s="38" t="s">
        <v>118</v>
      </c>
      <c r="D56" s="38" t="s">
        <v>142</v>
      </c>
      <c r="E56" s="16">
        <v>1329</v>
      </c>
      <c r="F56" s="16">
        <v>1076</v>
      </c>
      <c r="G56" s="16">
        <v>54</v>
      </c>
      <c r="H56" s="16">
        <v>199</v>
      </c>
      <c r="I56" s="8"/>
    </row>
    <row r="57" spans="1:9" ht="15" customHeight="1" x14ac:dyDescent="0.25">
      <c r="A57" s="40" t="s">
        <v>93</v>
      </c>
      <c r="B57" s="40" t="s">
        <v>101</v>
      </c>
      <c r="C57" s="40" t="s">
        <v>143</v>
      </c>
      <c r="D57" s="40" t="s">
        <v>92</v>
      </c>
      <c r="E57" s="57">
        <v>3575</v>
      </c>
      <c r="F57" s="57">
        <v>2135</v>
      </c>
      <c r="G57" s="57">
        <v>984</v>
      </c>
      <c r="H57" s="57">
        <v>456</v>
      </c>
      <c r="I57" s="8"/>
    </row>
    <row r="58" spans="1:9" ht="15" customHeight="1" x14ac:dyDescent="0.25">
      <c r="A58" s="38" t="s">
        <v>93</v>
      </c>
      <c r="B58" s="38" t="s">
        <v>101</v>
      </c>
      <c r="C58" s="38" t="s">
        <v>143</v>
      </c>
      <c r="D58" s="38" t="s">
        <v>144</v>
      </c>
      <c r="E58" s="16">
        <v>385</v>
      </c>
      <c r="F58" s="16">
        <v>160</v>
      </c>
      <c r="G58" s="16">
        <v>199</v>
      </c>
      <c r="H58" s="16">
        <v>26</v>
      </c>
      <c r="I58" s="8"/>
    </row>
    <row r="59" spans="1:9" ht="15" customHeight="1" x14ac:dyDescent="0.25">
      <c r="A59" s="38" t="s">
        <v>93</v>
      </c>
      <c r="B59" s="38" t="s">
        <v>101</v>
      </c>
      <c r="C59" s="38" t="s">
        <v>143</v>
      </c>
      <c r="D59" s="38" t="s">
        <v>145</v>
      </c>
      <c r="E59" s="16">
        <v>308</v>
      </c>
      <c r="F59" s="16">
        <v>135</v>
      </c>
      <c r="G59" s="16">
        <v>143</v>
      </c>
      <c r="H59" s="16">
        <v>30</v>
      </c>
      <c r="I59" s="8"/>
    </row>
    <row r="60" spans="1:9" ht="15" customHeight="1" x14ac:dyDescent="0.25">
      <c r="A60" s="38" t="s">
        <v>93</v>
      </c>
      <c r="B60" s="38" t="s">
        <v>101</v>
      </c>
      <c r="C60" s="38" t="s">
        <v>143</v>
      </c>
      <c r="D60" s="38" t="s">
        <v>146</v>
      </c>
      <c r="E60" s="16">
        <v>931</v>
      </c>
      <c r="F60" s="16">
        <v>502</v>
      </c>
      <c r="G60" s="16">
        <v>307</v>
      </c>
      <c r="H60" s="16">
        <v>122</v>
      </c>
      <c r="I60" s="8"/>
    </row>
    <row r="61" spans="1:9" ht="15" customHeight="1" x14ac:dyDescent="0.25">
      <c r="A61" s="38" t="s">
        <v>93</v>
      </c>
      <c r="B61" s="38" t="s">
        <v>101</v>
      </c>
      <c r="C61" s="38" t="s">
        <v>143</v>
      </c>
      <c r="D61" s="38" t="s">
        <v>147</v>
      </c>
      <c r="E61" s="16">
        <v>527</v>
      </c>
      <c r="F61" s="16">
        <v>399</v>
      </c>
      <c r="G61" s="16">
        <v>24</v>
      </c>
      <c r="H61" s="16">
        <v>104</v>
      </c>
      <c r="I61" s="8"/>
    </row>
    <row r="62" spans="1:9" ht="15" customHeight="1" x14ac:dyDescent="0.25">
      <c r="A62" s="38" t="s">
        <v>93</v>
      </c>
      <c r="B62" s="38" t="s">
        <v>101</v>
      </c>
      <c r="C62" s="38" t="s">
        <v>143</v>
      </c>
      <c r="D62" s="38" t="s">
        <v>148</v>
      </c>
      <c r="E62" s="16">
        <v>998</v>
      </c>
      <c r="F62" s="16">
        <v>699</v>
      </c>
      <c r="G62" s="16">
        <v>172</v>
      </c>
      <c r="H62" s="16">
        <v>127</v>
      </c>
      <c r="I62" s="8"/>
    </row>
    <row r="63" spans="1:9" ht="15" customHeight="1" x14ac:dyDescent="0.25">
      <c r="A63" s="38" t="s">
        <v>93</v>
      </c>
      <c r="B63" s="38" t="s">
        <v>101</v>
      </c>
      <c r="C63" s="38" t="s">
        <v>143</v>
      </c>
      <c r="D63" s="38" t="s">
        <v>149</v>
      </c>
      <c r="E63" s="16">
        <v>426</v>
      </c>
      <c r="F63" s="16">
        <v>240</v>
      </c>
      <c r="G63" s="16">
        <v>139</v>
      </c>
      <c r="H63" s="16">
        <v>47</v>
      </c>
      <c r="I63" s="8"/>
    </row>
    <row r="64" spans="1:9" ht="15" customHeight="1" x14ac:dyDescent="0.25">
      <c r="A64" s="40" t="s">
        <v>93</v>
      </c>
      <c r="B64" s="40" t="s">
        <v>101</v>
      </c>
      <c r="C64" s="40" t="s">
        <v>150</v>
      </c>
      <c r="D64" s="40" t="s">
        <v>92</v>
      </c>
      <c r="E64" s="57">
        <v>11741</v>
      </c>
      <c r="F64" s="57">
        <v>9666</v>
      </c>
      <c r="G64" s="57">
        <v>590</v>
      </c>
      <c r="H64" s="57">
        <v>1485</v>
      </c>
      <c r="I64" s="8"/>
    </row>
    <row r="65" spans="1:9" ht="15" customHeight="1" x14ac:dyDescent="0.25">
      <c r="A65" s="38" t="s">
        <v>93</v>
      </c>
      <c r="B65" s="38" t="s">
        <v>101</v>
      </c>
      <c r="C65" s="38" t="s">
        <v>150</v>
      </c>
      <c r="D65" s="38" t="s">
        <v>151</v>
      </c>
      <c r="E65" s="16">
        <v>379</v>
      </c>
      <c r="F65" s="16">
        <v>318</v>
      </c>
      <c r="G65" s="16">
        <v>20</v>
      </c>
      <c r="H65" s="16">
        <v>41</v>
      </c>
      <c r="I65" s="8"/>
    </row>
    <row r="66" spans="1:9" ht="15" customHeight="1" x14ac:dyDescent="0.25">
      <c r="A66" s="38" t="s">
        <v>93</v>
      </c>
      <c r="B66" s="38" t="s">
        <v>101</v>
      </c>
      <c r="C66" s="38" t="s">
        <v>150</v>
      </c>
      <c r="D66" s="38" t="s">
        <v>152</v>
      </c>
      <c r="E66" s="16">
        <v>424</v>
      </c>
      <c r="F66" s="16">
        <v>287</v>
      </c>
      <c r="G66" s="16">
        <v>63</v>
      </c>
      <c r="H66" s="16">
        <v>74</v>
      </c>
      <c r="I66" s="8"/>
    </row>
    <row r="67" spans="1:9" ht="15" customHeight="1" x14ac:dyDescent="0.25">
      <c r="A67" s="38" t="s">
        <v>93</v>
      </c>
      <c r="B67" s="38" t="s">
        <v>101</v>
      </c>
      <c r="C67" s="38" t="s">
        <v>150</v>
      </c>
      <c r="D67" s="38" t="s">
        <v>153</v>
      </c>
      <c r="E67" s="16">
        <v>500</v>
      </c>
      <c r="F67" s="16">
        <v>364</v>
      </c>
      <c r="G67" s="16">
        <v>64</v>
      </c>
      <c r="H67" s="16">
        <v>72</v>
      </c>
      <c r="I67" s="8"/>
    </row>
    <row r="68" spans="1:9" ht="15" customHeight="1" x14ac:dyDescent="0.25">
      <c r="A68" s="38" t="s">
        <v>93</v>
      </c>
      <c r="B68" s="38" t="s">
        <v>101</v>
      </c>
      <c r="C68" s="38" t="s">
        <v>150</v>
      </c>
      <c r="D68" s="38" t="s">
        <v>154</v>
      </c>
      <c r="E68" s="16">
        <v>147</v>
      </c>
      <c r="F68" s="16">
        <v>113</v>
      </c>
      <c r="G68" s="16">
        <v>30</v>
      </c>
      <c r="H68" s="16">
        <v>4</v>
      </c>
      <c r="I68" s="8"/>
    </row>
    <row r="69" spans="1:9" ht="15" customHeight="1" x14ac:dyDescent="0.25">
      <c r="A69" s="38" t="s">
        <v>93</v>
      </c>
      <c r="B69" s="38" t="s">
        <v>101</v>
      </c>
      <c r="C69" s="38" t="s">
        <v>150</v>
      </c>
      <c r="D69" s="38" t="s">
        <v>155</v>
      </c>
      <c r="E69" s="16">
        <v>799</v>
      </c>
      <c r="F69" s="16">
        <v>578</v>
      </c>
      <c r="G69" s="16">
        <v>95</v>
      </c>
      <c r="H69" s="16">
        <v>126</v>
      </c>
      <c r="I69" s="8"/>
    </row>
    <row r="70" spans="1:9" ht="15" customHeight="1" x14ac:dyDescent="0.25">
      <c r="A70" s="38" t="s">
        <v>93</v>
      </c>
      <c r="B70" s="38" t="s">
        <v>101</v>
      </c>
      <c r="C70" s="38" t="s">
        <v>150</v>
      </c>
      <c r="D70" s="38" t="s">
        <v>156</v>
      </c>
      <c r="E70" s="16">
        <v>1113</v>
      </c>
      <c r="F70" s="16">
        <v>1002</v>
      </c>
      <c r="G70" s="16">
        <v>31</v>
      </c>
      <c r="H70" s="16">
        <v>80</v>
      </c>
      <c r="I70" s="8"/>
    </row>
    <row r="71" spans="1:9" ht="15" customHeight="1" x14ac:dyDescent="0.25">
      <c r="A71" s="38" t="s">
        <v>93</v>
      </c>
      <c r="B71" s="38" t="s">
        <v>101</v>
      </c>
      <c r="C71" s="38" t="s">
        <v>150</v>
      </c>
      <c r="D71" s="38" t="s">
        <v>157</v>
      </c>
      <c r="E71" s="16">
        <v>525</v>
      </c>
      <c r="F71" s="16">
        <v>380</v>
      </c>
      <c r="G71" s="16">
        <v>15</v>
      </c>
      <c r="H71" s="16">
        <v>130</v>
      </c>
      <c r="I71" s="8"/>
    </row>
    <row r="72" spans="1:9" ht="15" customHeight="1" x14ac:dyDescent="0.25">
      <c r="A72" s="38" t="s">
        <v>93</v>
      </c>
      <c r="B72" s="38" t="s">
        <v>101</v>
      </c>
      <c r="C72" s="38" t="s">
        <v>150</v>
      </c>
      <c r="D72" s="38" t="s">
        <v>158</v>
      </c>
      <c r="E72" s="16">
        <v>2720</v>
      </c>
      <c r="F72" s="16">
        <v>2312</v>
      </c>
      <c r="G72" s="16">
        <v>64</v>
      </c>
      <c r="H72" s="16">
        <v>344</v>
      </c>
      <c r="I72" s="8"/>
    </row>
    <row r="73" spans="1:9" ht="15" customHeight="1" x14ac:dyDescent="0.25">
      <c r="A73" s="38" t="s">
        <v>93</v>
      </c>
      <c r="B73" s="38" t="s">
        <v>101</v>
      </c>
      <c r="C73" s="38" t="s">
        <v>150</v>
      </c>
      <c r="D73" s="38" t="s">
        <v>159</v>
      </c>
      <c r="E73" s="16">
        <v>1070</v>
      </c>
      <c r="F73" s="16">
        <v>898</v>
      </c>
      <c r="G73" s="16">
        <v>44</v>
      </c>
      <c r="H73" s="16">
        <v>128</v>
      </c>
      <c r="I73" s="8"/>
    </row>
    <row r="74" spans="1:9" ht="15" customHeight="1" x14ac:dyDescent="0.25">
      <c r="A74" s="38" t="s">
        <v>93</v>
      </c>
      <c r="B74" s="38" t="s">
        <v>101</v>
      </c>
      <c r="C74" s="38" t="s">
        <v>150</v>
      </c>
      <c r="D74" s="38" t="s">
        <v>160</v>
      </c>
      <c r="E74" s="16">
        <v>1425</v>
      </c>
      <c r="F74" s="16">
        <v>1205</v>
      </c>
      <c r="G74" s="16">
        <v>34</v>
      </c>
      <c r="H74" s="16">
        <v>186</v>
      </c>
      <c r="I74" s="8"/>
    </row>
    <row r="75" spans="1:9" ht="15" customHeight="1" x14ac:dyDescent="0.25">
      <c r="A75" s="38" t="s">
        <v>93</v>
      </c>
      <c r="B75" s="38" t="s">
        <v>101</v>
      </c>
      <c r="C75" s="38" t="s">
        <v>150</v>
      </c>
      <c r="D75" s="38" t="s">
        <v>161</v>
      </c>
      <c r="E75" s="16">
        <v>1057</v>
      </c>
      <c r="F75" s="16">
        <v>861</v>
      </c>
      <c r="G75" s="16">
        <v>15</v>
      </c>
      <c r="H75" s="16">
        <v>181</v>
      </c>
      <c r="I75" s="8"/>
    </row>
    <row r="76" spans="1:9" ht="15" customHeight="1" x14ac:dyDescent="0.25">
      <c r="A76" s="38" t="s">
        <v>93</v>
      </c>
      <c r="B76" s="38" t="s">
        <v>101</v>
      </c>
      <c r="C76" s="38" t="s">
        <v>150</v>
      </c>
      <c r="D76" s="38" t="s">
        <v>162</v>
      </c>
      <c r="E76" s="16">
        <v>877</v>
      </c>
      <c r="F76" s="16">
        <v>751</v>
      </c>
      <c r="G76" s="16">
        <v>56</v>
      </c>
      <c r="H76" s="16">
        <v>70</v>
      </c>
      <c r="I76" s="8"/>
    </row>
    <row r="77" spans="1:9" ht="15" customHeight="1" x14ac:dyDescent="0.25">
      <c r="A77" s="38" t="s">
        <v>93</v>
      </c>
      <c r="B77" s="38" t="s">
        <v>101</v>
      </c>
      <c r="C77" s="38" t="s">
        <v>150</v>
      </c>
      <c r="D77" s="38" t="s">
        <v>163</v>
      </c>
      <c r="E77" s="16">
        <v>471</v>
      </c>
      <c r="F77" s="16">
        <v>394</v>
      </c>
      <c r="G77" s="16">
        <v>52</v>
      </c>
      <c r="H77" s="16">
        <v>25</v>
      </c>
      <c r="I77" s="8"/>
    </row>
    <row r="78" spans="1:9" ht="15" customHeight="1" x14ac:dyDescent="0.25">
      <c r="A78" s="38" t="s">
        <v>93</v>
      </c>
      <c r="B78" s="38" t="s">
        <v>101</v>
      </c>
      <c r="C78" s="38" t="s">
        <v>150</v>
      </c>
      <c r="D78" s="38" t="s">
        <v>164</v>
      </c>
      <c r="E78" s="16">
        <v>234</v>
      </c>
      <c r="F78" s="16">
        <v>203</v>
      </c>
      <c r="G78" s="16">
        <v>7</v>
      </c>
      <c r="H78" s="16">
        <v>24</v>
      </c>
      <c r="I78" s="8"/>
    </row>
    <row r="79" spans="1:9" ht="15" customHeight="1" x14ac:dyDescent="0.25">
      <c r="A79" s="40" t="s">
        <v>93</v>
      </c>
      <c r="B79" s="40" t="s">
        <v>101</v>
      </c>
      <c r="C79" s="40" t="s">
        <v>165</v>
      </c>
      <c r="D79" s="40" t="s">
        <v>92</v>
      </c>
      <c r="E79" s="57">
        <v>4267</v>
      </c>
      <c r="F79" s="57">
        <v>3340</v>
      </c>
      <c r="G79" s="57">
        <v>455</v>
      </c>
      <c r="H79" s="57">
        <v>472</v>
      </c>
      <c r="I79" s="8"/>
    </row>
    <row r="80" spans="1:9" ht="15" customHeight="1" x14ac:dyDescent="0.25">
      <c r="A80" s="38" t="s">
        <v>93</v>
      </c>
      <c r="B80" s="38" t="s">
        <v>101</v>
      </c>
      <c r="C80" s="38" t="s">
        <v>165</v>
      </c>
      <c r="D80" s="38" t="s">
        <v>166</v>
      </c>
      <c r="E80" s="16">
        <v>661</v>
      </c>
      <c r="F80" s="16">
        <v>537</v>
      </c>
      <c r="G80" s="16">
        <v>42</v>
      </c>
      <c r="H80" s="16">
        <v>82</v>
      </c>
      <c r="I80" s="8"/>
    </row>
    <row r="81" spans="1:9" ht="15" customHeight="1" x14ac:dyDescent="0.25">
      <c r="A81" s="38" t="s">
        <v>93</v>
      </c>
      <c r="B81" s="38" t="s">
        <v>101</v>
      </c>
      <c r="C81" s="38" t="s">
        <v>165</v>
      </c>
      <c r="D81" s="38" t="s">
        <v>167</v>
      </c>
      <c r="E81" s="16">
        <v>1214</v>
      </c>
      <c r="F81" s="16">
        <v>998</v>
      </c>
      <c r="G81" s="16">
        <v>87</v>
      </c>
      <c r="H81" s="16">
        <v>129</v>
      </c>
      <c r="I81" s="8"/>
    </row>
    <row r="82" spans="1:9" ht="15" customHeight="1" x14ac:dyDescent="0.25">
      <c r="A82" s="38" t="s">
        <v>93</v>
      </c>
      <c r="B82" s="38" t="s">
        <v>101</v>
      </c>
      <c r="C82" s="38" t="s">
        <v>165</v>
      </c>
      <c r="D82" s="38" t="s">
        <v>168</v>
      </c>
      <c r="E82" s="16">
        <v>284</v>
      </c>
      <c r="F82" s="16">
        <v>208</v>
      </c>
      <c r="G82" s="16">
        <v>28</v>
      </c>
      <c r="H82" s="16">
        <v>48</v>
      </c>
      <c r="I82" s="8"/>
    </row>
    <row r="83" spans="1:9" ht="15" customHeight="1" x14ac:dyDescent="0.25">
      <c r="A83" s="38" t="s">
        <v>93</v>
      </c>
      <c r="B83" s="38" t="s">
        <v>101</v>
      </c>
      <c r="C83" s="38" t="s">
        <v>165</v>
      </c>
      <c r="D83" s="38" t="s">
        <v>169</v>
      </c>
      <c r="E83" s="16">
        <v>1079</v>
      </c>
      <c r="F83" s="16">
        <v>818</v>
      </c>
      <c r="G83" s="16">
        <v>153</v>
      </c>
      <c r="H83" s="16">
        <v>108</v>
      </c>
      <c r="I83" s="8"/>
    </row>
    <row r="84" spans="1:9" ht="15" customHeight="1" x14ac:dyDescent="0.25">
      <c r="A84" s="38" t="s">
        <v>93</v>
      </c>
      <c r="B84" s="38" t="s">
        <v>101</v>
      </c>
      <c r="C84" s="38" t="s">
        <v>165</v>
      </c>
      <c r="D84" s="38" t="s">
        <v>170</v>
      </c>
      <c r="E84" s="16">
        <v>582</v>
      </c>
      <c r="F84" s="16">
        <v>452</v>
      </c>
      <c r="G84" s="16">
        <v>74</v>
      </c>
      <c r="H84" s="16">
        <v>56</v>
      </c>
      <c r="I84" s="8"/>
    </row>
    <row r="85" spans="1:9" ht="15" customHeight="1" x14ac:dyDescent="0.25">
      <c r="A85" s="38" t="s">
        <v>93</v>
      </c>
      <c r="B85" s="38" t="s">
        <v>101</v>
      </c>
      <c r="C85" s="38" t="s">
        <v>165</v>
      </c>
      <c r="D85" s="38" t="s">
        <v>171</v>
      </c>
      <c r="E85" s="16">
        <v>447</v>
      </c>
      <c r="F85" s="16">
        <v>327</v>
      </c>
      <c r="G85" s="16">
        <v>71</v>
      </c>
      <c r="H85" s="16">
        <v>49</v>
      </c>
      <c r="I85" s="8"/>
    </row>
    <row r="86" spans="1:9" ht="15" customHeight="1" x14ac:dyDescent="0.25">
      <c r="A86" s="41" t="s">
        <v>93</v>
      </c>
      <c r="B86" s="41" t="s">
        <v>172</v>
      </c>
      <c r="C86" s="41"/>
      <c r="D86" s="41"/>
      <c r="E86" s="78">
        <f>E87+E107</f>
        <v>25326</v>
      </c>
      <c r="F86" s="78">
        <f>F87+F107</f>
        <v>20096</v>
      </c>
      <c r="G86" s="78">
        <f>G87+G107</f>
        <v>2010</v>
      </c>
      <c r="H86" s="78">
        <f>H87+H107</f>
        <v>3220</v>
      </c>
      <c r="I86" s="8"/>
    </row>
    <row r="87" spans="1:9" ht="15" customHeight="1" x14ac:dyDescent="0.25">
      <c r="A87" s="40" t="s">
        <v>93</v>
      </c>
      <c r="B87" s="40" t="s">
        <v>172</v>
      </c>
      <c r="C87" s="40" t="s">
        <v>173</v>
      </c>
      <c r="D87" s="40" t="s">
        <v>92</v>
      </c>
      <c r="E87" s="57">
        <v>15575</v>
      </c>
      <c r="F87" s="57">
        <v>12692</v>
      </c>
      <c r="G87" s="57">
        <v>1085</v>
      </c>
      <c r="H87" s="57">
        <v>1798</v>
      </c>
      <c r="I87" s="8"/>
    </row>
    <row r="88" spans="1:9" ht="15" customHeight="1" x14ac:dyDescent="0.25">
      <c r="A88" s="38" t="s">
        <v>93</v>
      </c>
      <c r="B88" s="38" t="s">
        <v>172</v>
      </c>
      <c r="C88" s="38" t="s">
        <v>173</v>
      </c>
      <c r="D88" s="38" t="s">
        <v>174</v>
      </c>
      <c r="E88" s="16">
        <v>393</v>
      </c>
      <c r="F88" s="16">
        <v>290</v>
      </c>
      <c r="G88" s="16">
        <v>73</v>
      </c>
      <c r="H88" s="16">
        <v>30</v>
      </c>
      <c r="I88" s="8"/>
    </row>
    <row r="89" spans="1:9" ht="15" customHeight="1" x14ac:dyDescent="0.25">
      <c r="A89" s="38" t="s">
        <v>93</v>
      </c>
      <c r="B89" s="38" t="s">
        <v>172</v>
      </c>
      <c r="C89" s="38" t="s">
        <v>173</v>
      </c>
      <c r="D89" s="38" t="s">
        <v>175</v>
      </c>
      <c r="E89" s="16">
        <v>1660</v>
      </c>
      <c r="F89" s="16">
        <v>1343</v>
      </c>
      <c r="G89" s="16">
        <v>76</v>
      </c>
      <c r="H89" s="16">
        <v>241</v>
      </c>
      <c r="I89" s="8"/>
    </row>
    <row r="90" spans="1:9" ht="15" customHeight="1" x14ac:dyDescent="0.25">
      <c r="A90" s="38" t="s">
        <v>93</v>
      </c>
      <c r="B90" s="38" t="s">
        <v>172</v>
      </c>
      <c r="C90" s="38" t="s">
        <v>173</v>
      </c>
      <c r="D90" s="38" t="s">
        <v>176</v>
      </c>
      <c r="E90" s="16">
        <v>1109</v>
      </c>
      <c r="F90" s="16">
        <v>932</v>
      </c>
      <c r="G90" s="16">
        <v>52</v>
      </c>
      <c r="H90" s="16">
        <v>125</v>
      </c>
      <c r="I90" s="8"/>
    </row>
    <row r="91" spans="1:9" ht="15" customHeight="1" x14ac:dyDescent="0.25">
      <c r="A91" s="38" t="s">
        <v>93</v>
      </c>
      <c r="B91" s="38" t="s">
        <v>172</v>
      </c>
      <c r="C91" s="38" t="s">
        <v>173</v>
      </c>
      <c r="D91" s="38" t="s">
        <v>177</v>
      </c>
      <c r="E91" s="16">
        <v>1583</v>
      </c>
      <c r="F91" s="16">
        <v>1295</v>
      </c>
      <c r="G91" s="16">
        <v>74</v>
      </c>
      <c r="H91" s="16">
        <v>214</v>
      </c>
      <c r="I91" s="8"/>
    </row>
    <row r="92" spans="1:9" ht="15" customHeight="1" x14ac:dyDescent="0.25">
      <c r="A92" s="38" t="s">
        <v>93</v>
      </c>
      <c r="B92" s="38" t="s">
        <v>172</v>
      </c>
      <c r="C92" s="38" t="s">
        <v>173</v>
      </c>
      <c r="D92" s="38" t="s">
        <v>178</v>
      </c>
      <c r="E92" s="16">
        <v>606</v>
      </c>
      <c r="F92" s="16">
        <v>421</v>
      </c>
      <c r="G92" s="16">
        <v>66</v>
      </c>
      <c r="H92" s="16">
        <v>119</v>
      </c>
      <c r="I92" s="8"/>
    </row>
    <row r="93" spans="1:9" ht="15" customHeight="1" x14ac:dyDescent="0.25">
      <c r="A93" s="38" t="s">
        <v>93</v>
      </c>
      <c r="B93" s="38" t="s">
        <v>172</v>
      </c>
      <c r="C93" s="38" t="s">
        <v>173</v>
      </c>
      <c r="D93" s="38" t="s">
        <v>179</v>
      </c>
      <c r="E93" s="16">
        <v>311</v>
      </c>
      <c r="F93" s="16">
        <v>243</v>
      </c>
      <c r="G93" s="16">
        <v>37</v>
      </c>
      <c r="H93" s="16">
        <v>31</v>
      </c>
      <c r="I93" s="8"/>
    </row>
    <row r="94" spans="1:9" ht="15" customHeight="1" x14ac:dyDescent="0.25">
      <c r="A94" s="38" t="s">
        <v>93</v>
      </c>
      <c r="B94" s="38" t="s">
        <v>172</v>
      </c>
      <c r="C94" s="38" t="s">
        <v>173</v>
      </c>
      <c r="D94" s="38" t="s">
        <v>180</v>
      </c>
      <c r="E94" s="16">
        <v>240</v>
      </c>
      <c r="F94" s="16">
        <v>172</v>
      </c>
      <c r="G94" s="16">
        <v>10</v>
      </c>
      <c r="H94" s="16">
        <v>58</v>
      </c>
      <c r="I94" s="8"/>
    </row>
    <row r="95" spans="1:9" ht="15" customHeight="1" x14ac:dyDescent="0.25">
      <c r="A95" s="38" t="s">
        <v>93</v>
      </c>
      <c r="B95" s="38" t="s">
        <v>172</v>
      </c>
      <c r="C95" s="38" t="s">
        <v>173</v>
      </c>
      <c r="D95" s="38" t="s">
        <v>181</v>
      </c>
      <c r="E95" s="16">
        <v>696</v>
      </c>
      <c r="F95" s="16">
        <v>502</v>
      </c>
      <c r="G95" s="16">
        <v>134</v>
      </c>
      <c r="H95" s="16">
        <v>60</v>
      </c>
      <c r="I95" s="8"/>
    </row>
    <row r="96" spans="1:9" ht="15" customHeight="1" x14ac:dyDescent="0.25">
      <c r="A96" s="38" t="s">
        <v>93</v>
      </c>
      <c r="B96" s="38" t="s">
        <v>172</v>
      </c>
      <c r="C96" s="38" t="s">
        <v>173</v>
      </c>
      <c r="D96" s="38" t="s">
        <v>182</v>
      </c>
      <c r="E96" s="16">
        <v>1001</v>
      </c>
      <c r="F96" s="16">
        <v>831</v>
      </c>
      <c r="G96" s="16">
        <v>84</v>
      </c>
      <c r="H96" s="16">
        <v>86</v>
      </c>
      <c r="I96" s="8"/>
    </row>
    <row r="97" spans="1:9" ht="15" customHeight="1" x14ac:dyDescent="0.25">
      <c r="A97" s="38" t="s">
        <v>93</v>
      </c>
      <c r="B97" s="38" t="s">
        <v>172</v>
      </c>
      <c r="C97" s="38" t="s">
        <v>173</v>
      </c>
      <c r="D97" s="38" t="s">
        <v>183</v>
      </c>
      <c r="E97" s="16">
        <v>423</v>
      </c>
      <c r="F97" s="16">
        <v>375</v>
      </c>
      <c r="G97" s="16">
        <v>11</v>
      </c>
      <c r="H97" s="16">
        <v>37</v>
      </c>
      <c r="I97" s="8"/>
    </row>
    <row r="98" spans="1:9" ht="15" customHeight="1" x14ac:dyDescent="0.25">
      <c r="A98" s="38" t="s">
        <v>93</v>
      </c>
      <c r="B98" s="38" t="s">
        <v>172</v>
      </c>
      <c r="C98" s="38" t="s">
        <v>173</v>
      </c>
      <c r="D98" s="38" t="s">
        <v>184</v>
      </c>
      <c r="E98" s="16">
        <v>268</v>
      </c>
      <c r="F98" s="16">
        <v>184</v>
      </c>
      <c r="G98" s="16">
        <v>23</v>
      </c>
      <c r="H98" s="16">
        <v>61</v>
      </c>
      <c r="I98" s="8"/>
    </row>
    <row r="99" spans="1:9" ht="15" customHeight="1" x14ac:dyDescent="0.25">
      <c r="A99" s="38" t="s">
        <v>93</v>
      </c>
      <c r="B99" s="38" t="s">
        <v>172</v>
      </c>
      <c r="C99" s="38" t="s">
        <v>173</v>
      </c>
      <c r="D99" s="38" t="s">
        <v>185</v>
      </c>
      <c r="E99" s="16">
        <v>1119</v>
      </c>
      <c r="F99" s="16">
        <v>922</v>
      </c>
      <c r="G99" s="16">
        <v>73</v>
      </c>
      <c r="H99" s="16">
        <v>124</v>
      </c>
      <c r="I99" s="8"/>
    </row>
    <row r="100" spans="1:9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186</v>
      </c>
      <c r="E100" s="16">
        <v>592</v>
      </c>
      <c r="F100" s="16">
        <v>478</v>
      </c>
      <c r="G100" s="16">
        <v>42</v>
      </c>
      <c r="H100" s="16">
        <v>72</v>
      </c>
      <c r="I100" s="8"/>
    </row>
    <row r="101" spans="1:9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187</v>
      </c>
      <c r="E101" s="16">
        <v>858</v>
      </c>
      <c r="F101" s="16">
        <v>707</v>
      </c>
      <c r="G101" s="16">
        <v>39</v>
      </c>
      <c r="H101" s="16">
        <v>112</v>
      </c>
      <c r="I101" s="8"/>
    </row>
    <row r="102" spans="1:9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188</v>
      </c>
      <c r="E102" s="16">
        <v>856</v>
      </c>
      <c r="F102" s="16">
        <v>771</v>
      </c>
      <c r="G102" s="16">
        <v>5</v>
      </c>
      <c r="H102" s="16">
        <v>80</v>
      </c>
      <c r="I102" s="8"/>
    </row>
    <row r="103" spans="1:9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189</v>
      </c>
      <c r="E103" s="16">
        <v>1541</v>
      </c>
      <c r="F103" s="16">
        <v>1343</v>
      </c>
      <c r="G103" s="16">
        <v>81</v>
      </c>
      <c r="H103" s="16">
        <v>117</v>
      </c>
      <c r="I103" s="8"/>
    </row>
    <row r="104" spans="1:9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190</v>
      </c>
      <c r="E104" s="16">
        <v>200</v>
      </c>
      <c r="F104" s="16">
        <v>119</v>
      </c>
      <c r="G104" s="16">
        <v>59</v>
      </c>
      <c r="H104" s="16">
        <v>22</v>
      </c>
      <c r="I104" s="8"/>
    </row>
    <row r="105" spans="1:9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191</v>
      </c>
      <c r="E105" s="16">
        <v>1167</v>
      </c>
      <c r="F105" s="16">
        <v>1002</v>
      </c>
      <c r="G105" s="16">
        <v>35</v>
      </c>
      <c r="H105" s="16">
        <v>130</v>
      </c>
      <c r="I105" s="8"/>
    </row>
    <row r="106" spans="1:9" ht="15" customHeight="1" x14ac:dyDescent="0.25">
      <c r="A106" s="38" t="s">
        <v>93</v>
      </c>
      <c r="B106" s="38" t="s">
        <v>172</v>
      </c>
      <c r="C106" s="38" t="s">
        <v>173</v>
      </c>
      <c r="D106" s="38" t="s">
        <v>192</v>
      </c>
      <c r="E106" s="16">
        <v>952</v>
      </c>
      <c r="F106" s="16">
        <v>762</v>
      </c>
      <c r="G106" s="16">
        <v>111</v>
      </c>
      <c r="H106" s="16">
        <v>79</v>
      </c>
      <c r="I106" s="8"/>
    </row>
    <row r="107" spans="1:9" ht="15" customHeight="1" x14ac:dyDescent="0.25">
      <c r="A107" s="40" t="s">
        <v>93</v>
      </c>
      <c r="B107" s="40" t="s">
        <v>172</v>
      </c>
      <c r="C107" s="40" t="s">
        <v>193</v>
      </c>
      <c r="D107" s="40" t="s">
        <v>92</v>
      </c>
      <c r="E107" s="57">
        <v>9751</v>
      </c>
      <c r="F107" s="57">
        <v>7404</v>
      </c>
      <c r="G107" s="57">
        <v>925</v>
      </c>
      <c r="H107" s="57">
        <v>1422</v>
      </c>
      <c r="I107" s="8"/>
    </row>
    <row r="108" spans="1:9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194</v>
      </c>
      <c r="E108" s="16">
        <v>597</v>
      </c>
      <c r="F108" s="16">
        <v>460</v>
      </c>
      <c r="G108" s="16">
        <v>39</v>
      </c>
      <c r="H108" s="16">
        <v>98</v>
      </c>
      <c r="I108" s="8"/>
    </row>
    <row r="109" spans="1:9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195</v>
      </c>
      <c r="E109" s="16">
        <v>1036</v>
      </c>
      <c r="F109" s="16">
        <v>575</v>
      </c>
      <c r="G109" s="16">
        <v>316</v>
      </c>
      <c r="H109" s="16">
        <v>145</v>
      </c>
      <c r="I109" s="8"/>
    </row>
    <row r="110" spans="1:9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196</v>
      </c>
      <c r="E110" s="16">
        <v>316</v>
      </c>
      <c r="F110" s="16">
        <v>272</v>
      </c>
      <c r="G110" s="16">
        <v>19</v>
      </c>
      <c r="H110" s="16">
        <v>25</v>
      </c>
      <c r="I110" s="8"/>
    </row>
    <row r="111" spans="1:9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197</v>
      </c>
      <c r="E111" s="16">
        <v>539</v>
      </c>
      <c r="F111" s="16">
        <v>434</v>
      </c>
      <c r="G111" s="16">
        <v>28</v>
      </c>
      <c r="H111" s="16">
        <v>77</v>
      </c>
      <c r="I111" s="8"/>
    </row>
    <row r="112" spans="1:9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198</v>
      </c>
      <c r="E112" s="16">
        <v>668</v>
      </c>
      <c r="F112" s="16">
        <v>558</v>
      </c>
      <c r="G112" s="16">
        <v>15</v>
      </c>
      <c r="H112" s="16">
        <v>95</v>
      </c>
      <c r="I112" s="8"/>
    </row>
    <row r="113" spans="1:9" ht="15" customHeight="1" x14ac:dyDescent="0.25">
      <c r="A113" s="38" t="s">
        <v>93</v>
      </c>
      <c r="B113" s="38" t="s">
        <v>172</v>
      </c>
      <c r="C113" s="38" t="s">
        <v>193</v>
      </c>
      <c r="D113" s="38" t="s">
        <v>199</v>
      </c>
      <c r="E113" s="16">
        <v>1406</v>
      </c>
      <c r="F113" s="16">
        <v>1172</v>
      </c>
      <c r="G113" s="16">
        <v>42</v>
      </c>
      <c r="H113" s="16">
        <v>192</v>
      </c>
      <c r="I113" s="8"/>
    </row>
    <row r="114" spans="1:9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200</v>
      </c>
      <c r="E114" s="16">
        <v>3083</v>
      </c>
      <c r="F114" s="16">
        <v>2359</v>
      </c>
      <c r="G114" s="16">
        <v>180</v>
      </c>
      <c r="H114" s="16">
        <v>544</v>
      </c>
      <c r="I114" s="8"/>
    </row>
    <row r="115" spans="1:9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201</v>
      </c>
      <c r="E115" s="16">
        <v>193</v>
      </c>
      <c r="F115" s="16">
        <v>136</v>
      </c>
      <c r="G115" s="16">
        <v>35</v>
      </c>
      <c r="H115" s="16">
        <v>22</v>
      </c>
      <c r="I115" s="8"/>
    </row>
    <row r="116" spans="1:9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202</v>
      </c>
      <c r="E116" s="16">
        <v>472</v>
      </c>
      <c r="F116" s="16">
        <v>390</v>
      </c>
      <c r="G116" s="16">
        <v>5</v>
      </c>
      <c r="H116" s="16">
        <v>77</v>
      </c>
      <c r="I116" s="8"/>
    </row>
    <row r="117" spans="1:9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203</v>
      </c>
      <c r="E117" s="16">
        <v>765</v>
      </c>
      <c r="F117" s="16">
        <v>595</v>
      </c>
      <c r="G117" s="16">
        <v>67</v>
      </c>
      <c r="H117" s="16">
        <v>103</v>
      </c>
      <c r="I117" s="8"/>
    </row>
    <row r="118" spans="1:9" ht="15" customHeight="1" x14ac:dyDescent="0.25">
      <c r="A118" s="38" t="s">
        <v>93</v>
      </c>
      <c r="B118" s="38" t="s">
        <v>172</v>
      </c>
      <c r="C118" s="38" t="s">
        <v>193</v>
      </c>
      <c r="D118" s="38" t="s">
        <v>204</v>
      </c>
      <c r="E118" s="16">
        <v>676</v>
      </c>
      <c r="F118" s="16">
        <v>453</v>
      </c>
      <c r="G118" s="16">
        <v>179</v>
      </c>
      <c r="H118" s="16">
        <v>44</v>
      </c>
      <c r="I118" s="8"/>
    </row>
    <row r="119" spans="1:9" ht="15" customHeight="1" x14ac:dyDescent="0.25">
      <c r="A119" s="41" t="s">
        <v>93</v>
      </c>
      <c r="B119" s="41" t="s">
        <v>205</v>
      </c>
      <c r="C119" s="41"/>
      <c r="D119" s="41"/>
      <c r="E119" s="78">
        <f>E120</f>
        <v>2889</v>
      </c>
      <c r="F119" s="78">
        <f>F120</f>
        <v>1594</v>
      </c>
      <c r="G119" s="78">
        <f>G120</f>
        <v>944</v>
      </c>
      <c r="H119" s="78">
        <f>H120</f>
        <v>351</v>
      </c>
      <c r="I119" s="8"/>
    </row>
    <row r="120" spans="1:9" ht="15" customHeight="1" x14ac:dyDescent="0.25">
      <c r="A120" s="47" t="s">
        <v>93</v>
      </c>
      <c r="B120" s="47" t="s">
        <v>205</v>
      </c>
      <c r="C120" s="47" t="s">
        <v>206</v>
      </c>
      <c r="D120" s="47" t="s">
        <v>92</v>
      </c>
      <c r="E120" s="57">
        <v>2889</v>
      </c>
      <c r="F120" s="57">
        <v>1594</v>
      </c>
      <c r="G120" s="57">
        <v>944</v>
      </c>
      <c r="H120" s="57">
        <v>351</v>
      </c>
      <c r="I120" s="8"/>
    </row>
    <row r="121" spans="1:9" ht="15" customHeight="1" x14ac:dyDescent="0.25">
      <c r="A121" s="48" t="s">
        <v>93</v>
      </c>
      <c r="B121" s="48" t="s">
        <v>205</v>
      </c>
      <c r="C121" s="48" t="s">
        <v>206</v>
      </c>
      <c r="D121" s="48" t="s">
        <v>207</v>
      </c>
      <c r="E121" s="16">
        <v>746</v>
      </c>
      <c r="F121" s="16">
        <v>405</v>
      </c>
      <c r="G121" s="16">
        <v>231</v>
      </c>
      <c r="H121" s="16">
        <v>110</v>
      </c>
      <c r="I121" s="8"/>
    </row>
    <row r="122" spans="1:9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208</v>
      </c>
      <c r="E122" s="16">
        <v>623</v>
      </c>
      <c r="F122" s="16">
        <v>263</v>
      </c>
      <c r="G122" s="16">
        <v>301</v>
      </c>
      <c r="H122" s="16">
        <v>59</v>
      </c>
      <c r="I122" s="8"/>
    </row>
    <row r="123" spans="1:9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209</v>
      </c>
      <c r="E123" s="16">
        <v>521</v>
      </c>
      <c r="F123" s="16">
        <v>282</v>
      </c>
      <c r="G123" s="16">
        <v>192</v>
      </c>
      <c r="H123" s="16">
        <v>47</v>
      </c>
      <c r="I123" s="8"/>
    </row>
    <row r="124" spans="1:9" ht="15" customHeight="1" x14ac:dyDescent="0.25">
      <c r="A124" s="38" t="s">
        <v>93</v>
      </c>
      <c r="B124" s="38" t="s">
        <v>205</v>
      </c>
      <c r="C124" s="38" t="s">
        <v>206</v>
      </c>
      <c r="D124" s="38" t="s">
        <v>210</v>
      </c>
      <c r="E124" s="16">
        <v>999</v>
      </c>
      <c r="F124" s="16">
        <v>644</v>
      </c>
      <c r="G124" s="16">
        <v>220</v>
      </c>
      <c r="H124" s="16">
        <v>135</v>
      </c>
      <c r="I124" s="8"/>
    </row>
    <row r="125" spans="1:9" ht="15" customHeight="1" x14ac:dyDescent="0.25">
      <c r="A125" s="41" t="s">
        <v>93</v>
      </c>
      <c r="B125" s="41" t="s">
        <v>211</v>
      </c>
      <c r="C125" s="41"/>
      <c r="D125" s="41"/>
      <c r="E125" s="78">
        <f>E126+E132</f>
        <v>5682</v>
      </c>
      <c r="F125" s="78">
        <f>F126+F132</f>
        <v>3459</v>
      </c>
      <c r="G125" s="78">
        <f>G126+G132</f>
        <v>1378</v>
      </c>
      <c r="H125" s="78">
        <f>H126+H132</f>
        <v>845</v>
      </c>
      <c r="I125" s="8"/>
    </row>
    <row r="126" spans="1:9" ht="15" customHeight="1" x14ac:dyDescent="0.25">
      <c r="A126" s="40" t="s">
        <v>93</v>
      </c>
      <c r="B126" s="40" t="s">
        <v>211</v>
      </c>
      <c r="C126" s="40" t="s">
        <v>212</v>
      </c>
      <c r="D126" s="40" t="s">
        <v>92</v>
      </c>
      <c r="E126" s="57">
        <v>2423</v>
      </c>
      <c r="F126" s="57">
        <v>1432</v>
      </c>
      <c r="G126" s="57">
        <v>727</v>
      </c>
      <c r="H126" s="57">
        <v>264</v>
      </c>
      <c r="I126" s="8"/>
    </row>
    <row r="127" spans="1:9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213</v>
      </c>
      <c r="E127" s="16">
        <v>731</v>
      </c>
      <c r="F127" s="16">
        <v>532</v>
      </c>
      <c r="G127" s="16">
        <v>112</v>
      </c>
      <c r="H127" s="16">
        <v>87</v>
      </c>
      <c r="I127" s="8"/>
    </row>
    <row r="128" spans="1:9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214</v>
      </c>
      <c r="E128" s="16">
        <v>173</v>
      </c>
      <c r="F128" s="16">
        <v>74</v>
      </c>
      <c r="G128" s="16">
        <v>74</v>
      </c>
      <c r="H128" s="16">
        <v>25</v>
      </c>
      <c r="I128" s="8"/>
    </row>
    <row r="129" spans="1:9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215</v>
      </c>
      <c r="E129" s="16">
        <v>686</v>
      </c>
      <c r="F129" s="16">
        <v>388</v>
      </c>
      <c r="G129" s="16">
        <v>277</v>
      </c>
      <c r="H129" s="16">
        <v>21</v>
      </c>
      <c r="I129" s="8"/>
    </row>
    <row r="130" spans="1:9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216</v>
      </c>
      <c r="E130" s="16">
        <v>499</v>
      </c>
      <c r="F130" s="16">
        <v>247</v>
      </c>
      <c r="G130" s="16">
        <v>161</v>
      </c>
      <c r="H130" s="16">
        <v>91</v>
      </c>
      <c r="I130" s="8"/>
    </row>
    <row r="131" spans="1:9" ht="15" customHeight="1" x14ac:dyDescent="0.25">
      <c r="A131" s="38" t="s">
        <v>93</v>
      </c>
      <c r="B131" s="38" t="s">
        <v>211</v>
      </c>
      <c r="C131" s="38" t="s">
        <v>212</v>
      </c>
      <c r="D131" s="38" t="s">
        <v>217</v>
      </c>
      <c r="E131" s="16">
        <v>334</v>
      </c>
      <c r="F131" s="16">
        <v>191</v>
      </c>
      <c r="G131" s="16">
        <v>103</v>
      </c>
      <c r="H131" s="16">
        <v>40</v>
      </c>
      <c r="I131" s="8"/>
    </row>
    <row r="132" spans="1:9" ht="15" customHeight="1" x14ac:dyDescent="0.25">
      <c r="A132" s="40" t="s">
        <v>93</v>
      </c>
      <c r="B132" s="40" t="s">
        <v>211</v>
      </c>
      <c r="C132" s="40" t="s">
        <v>218</v>
      </c>
      <c r="D132" s="40" t="s">
        <v>92</v>
      </c>
      <c r="E132" s="57">
        <v>3259</v>
      </c>
      <c r="F132" s="57">
        <v>2027</v>
      </c>
      <c r="G132" s="57">
        <v>651</v>
      </c>
      <c r="H132" s="57">
        <v>581</v>
      </c>
      <c r="I132" s="8"/>
    </row>
    <row r="133" spans="1:9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219</v>
      </c>
      <c r="E133" s="16">
        <v>301</v>
      </c>
      <c r="F133" s="16">
        <v>147</v>
      </c>
      <c r="G133" s="16">
        <v>113</v>
      </c>
      <c r="H133" s="16">
        <v>41</v>
      </c>
      <c r="I133" s="8"/>
    </row>
    <row r="134" spans="1:9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220</v>
      </c>
      <c r="E134" s="16">
        <v>470</v>
      </c>
      <c r="F134" s="16">
        <v>207</v>
      </c>
      <c r="G134" s="16">
        <v>174</v>
      </c>
      <c r="H134" s="16">
        <v>89</v>
      </c>
      <c r="I134" s="8"/>
    </row>
    <row r="135" spans="1:9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221</v>
      </c>
      <c r="E135" s="16">
        <v>447</v>
      </c>
      <c r="F135" s="16">
        <v>279</v>
      </c>
      <c r="G135" s="16">
        <v>113</v>
      </c>
      <c r="H135" s="16">
        <v>55</v>
      </c>
      <c r="I135" s="8"/>
    </row>
    <row r="136" spans="1:9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222</v>
      </c>
      <c r="E136" s="16">
        <v>497</v>
      </c>
      <c r="F136" s="16">
        <v>327</v>
      </c>
      <c r="G136" s="16">
        <v>88</v>
      </c>
      <c r="H136" s="16">
        <v>82</v>
      </c>
      <c r="I136" s="8"/>
    </row>
    <row r="137" spans="1:9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223</v>
      </c>
      <c r="E137" s="16">
        <v>484</v>
      </c>
      <c r="F137" s="16">
        <v>344</v>
      </c>
      <c r="G137" s="16">
        <v>72</v>
      </c>
      <c r="H137" s="16">
        <v>68</v>
      </c>
      <c r="I137" s="8"/>
    </row>
    <row r="138" spans="1:9" ht="15" customHeight="1" x14ac:dyDescent="0.25">
      <c r="A138" s="38" t="s">
        <v>93</v>
      </c>
      <c r="B138" s="38" t="s">
        <v>211</v>
      </c>
      <c r="C138" s="38" t="s">
        <v>218</v>
      </c>
      <c r="D138" s="38" t="s">
        <v>224</v>
      </c>
      <c r="E138" s="16">
        <v>1060</v>
      </c>
      <c r="F138" s="16">
        <v>723</v>
      </c>
      <c r="G138" s="16">
        <v>91</v>
      </c>
      <c r="H138" s="16">
        <v>246</v>
      </c>
      <c r="I138" s="8"/>
    </row>
    <row r="139" spans="1:9" ht="15" customHeight="1" x14ac:dyDescent="0.25">
      <c r="A139" s="41" t="s">
        <v>93</v>
      </c>
      <c r="B139" s="41" t="s">
        <v>225</v>
      </c>
      <c r="C139" s="41"/>
      <c r="D139" s="41"/>
      <c r="E139" s="78">
        <f>E140+E147+E154</f>
        <v>9156</v>
      </c>
      <c r="F139" s="78">
        <f>F140+F147+F154</f>
        <v>5337</v>
      </c>
      <c r="G139" s="78">
        <f>G140+G147+G154</f>
        <v>2735</v>
      </c>
      <c r="H139" s="78">
        <f>H140+H147+H154</f>
        <v>1084</v>
      </c>
      <c r="I139" s="8"/>
    </row>
    <row r="140" spans="1:9" ht="15" customHeight="1" x14ac:dyDescent="0.25">
      <c r="A140" s="40" t="s">
        <v>93</v>
      </c>
      <c r="B140" s="40" t="s">
        <v>225</v>
      </c>
      <c r="C140" s="40" t="s">
        <v>226</v>
      </c>
      <c r="D140" s="40" t="s">
        <v>92</v>
      </c>
      <c r="E140" s="57">
        <v>3238</v>
      </c>
      <c r="F140" s="57">
        <v>1666</v>
      </c>
      <c r="G140" s="57">
        <v>1196</v>
      </c>
      <c r="H140" s="57">
        <v>376</v>
      </c>
      <c r="I140" s="8"/>
    </row>
    <row r="141" spans="1:9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227</v>
      </c>
      <c r="E141" s="16">
        <v>356</v>
      </c>
      <c r="F141" s="16">
        <v>131</v>
      </c>
      <c r="G141" s="16">
        <v>145</v>
      </c>
      <c r="H141" s="16">
        <v>80</v>
      </c>
      <c r="I141" s="8"/>
    </row>
    <row r="142" spans="1:9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228</v>
      </c>
      <c r="E142" s="16">
        <v>832</v>
      </c>
      <c r="F142" s="16">
        <v>633</v>
      </c>
      <c r="G142" s="16">
        <v>86</v>
      </c>
      <c r="H142" s="16">
        <v>113</v>
      </c>
      <c r="I142" s="8"/>
    </row>
    <row r="143" spans="1:9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229</v>
      </c>
      <c r="E143" s="16">
        <v>714</v>
      </c>
      <c r="F143" s="16">
        <v>294</v>
      </c>
      <c r="G143" s="16">
        <v>339</v>
      </c>
      <c r="H143" s="16">
        <v>81</v>
      </c>
      <c r="I143" s="8"/>
    </row>
    <row r="144" spans="1:9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230</v>
      </c>
      <c r="E144" s="16">
        <v>692</v>
      </c>
      <c r="F144" s="16">
        <v>304</v>
      </c>
      <c r="G144" s="16">
        <v>333</v>
      </c>
      <c r="H144" s="16">
        <v>55</v>
      </c>
      <c r="I144" s="8"/>
    </row>
    <row r="145" spans="1:9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231</v>
      </c>
      <c r="E145" s="16">
        <v>347</v>
      </c>
      <c r="F145" s="16">
        <v>130</v>
      </c>
      <c r="G145" s="16">
        <v>188</v>
      </c>
      <c r="H145" s="16">
        <v>29</v>
      </c>
      <c r="I145" s="8"/>
    </row>
    <row r="146" spans="1:9" ht="15" customHeight="1" x14ac:dyDescent="0.25">
      <c r="A146" s="38" t="s">
        <v>93</v>
      </c>
      <c r="B146" s="38" t="s">
        <v>225</v>
      </c>
      <c r="C146" s="38" t="s">
        <v>226</v>
      </c>
      <c r="D146" s="38" t="s">
        <v>232</v>
      </c>
      <c r="E146" s="16">
        <v>297</v>
      </c>
      <c r="F146" s="16">
        <v>174</v>
      </c>
      <c r="G146" s="16">
        <v>105</v>
      </c>
      <c r="H146" s="16">
        <v>18</v>
      </c>
      <c r="I146" s="8"/>
    </row>
    <row r="147" spans="1:9" ht="15" customHeight="1" x14ac:dyDescent="0.25">
      <c r="A147" s="40" t="s">
        <v>93</v>
      </c>
      <c r="B147" s="40" t="s">
        <v>225</v>
      </c>
      <c r="C147" s="40" t="s">
        <v>233</v>
      </c>
      <c r="D147" s="40" t="s">
        <v>92</v>
      </c>
      <c r="E147" s="57">
        <v>3620</v>
      </c>
      <c r="F147" s="57">
        <v>2375</v>
      </c>
      <c r="G147" s="57">
        <v>810</v>
      </c>
      <c r="H147" s="57">
        <v>435</v>
      </c>
      <c r="I147" s="8"/>
    </row>
    <row r="148" spans="1:9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234</v>
      </c>
      <c r="E148" s="16">
        <v>439</v>
      </c>
      <c r="F148" s="16">
        <v>269</v>
      </c>
      <c r="G148" s="16">
        <v>152</v>
      </c>
      <c r="H148" s="16">
        <v>18</v>
      </c>
      <c r="I148" s="8"/>
    </row>
    <row r="149" spans="1:9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235</v>
      </c>
      <c r="E149" s="16">
        <v>563</v>
      </c>
      <c r="F149" s="16">
        <v>308</v>
      </c>
      <c r="G149" s="16">
        <v>120</v>
      </c>
      <c r="H149" s="16">
        <v>135</v>
      </c>
      <c r="I149" s="8"/>
    </row>
    <row r="150" spans="1:9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236</v>
      </c>
      <c r="E150" s="16">
        <v>422</v>
      </c>
      <c r="F150" s="16">
        <v>300</v>
      </c>
      <c r="G150" s="16">
        <v>77</v>
      </c>
      <c r="H150" s="16">
        <v>45</v>
      </c>
      <c r="I150" s="8"/>
    </row>
    <row r="151" spans="1:9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237</v>
      </c>
      <c r="E151" s="16">
        <v>1406</v>
      </c>
      <c r="F151" s="16">
        <v>1069</v>
      </c>
      <c r="G151" s="16">
        <v>183</v>
      </c>
      <c r="H151" s="16">
        <v>154</v>
      </c>
      <c r="I151" s="8"/>
    </row>
    <row r="152" spans="1:9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238</v>
      </c>
      <c r="E152" s="16">
        <v>369</v>
      </c>
      <c r="F152" s="16">
        <v>173</v>
      </c>
      <c r="G152" s="16">
        <v>173</v>
      </c>
      <c r="H152" s="16">
        <v>23</v>
      </c>
      <c r="I152" s="8"/>
    </row>
    <row r="153" spans="1:9" ht="15" customHeight="1" x14ac:dyDescent="0.25">
      <c r="A153" s="38" t="s">
        <v>93</v>
      </c>
      <c r="B153" s="38" t="s">
        <v>225</v>
      </c>
      <c r="C153" s="38" t="s">
        <v>233</v>
      </c>
      <c r="D153" s="38" t="s">
        <v>239</v>
      </c>
      <c r="E153" s="16">
        <v>421</v>
      </c>
      <c r="F153" s="16">
        <v>256</v>
      </c>
      <c r="G153" s="16">
        <v>105</v>
      </c>
      <c r="H153" s="16">
        <v>60</v>
      </c>
      <c r="I153" s="8"/>
    </row>
    <row r="154" spans="1:9" ht="15" customHeight="1" x14ac:dyDescent="0.25">
      <c r="A154" s="40" t="s">
        <v>93</v>
      </c>
      <c r="B154" s="40" t="s">
        <v>225</v>
      </c>
      <c r="C154" s="40" t="s">
        <v>240</v>
      </c>
      <c r="D154" s="40" t="s">
        <v>92</v>
      </c>
      <c r="E154" s="57">
        <v>2298</v>
      </c>
      <c r="F154" s="57">
        <v>1296</v>
      </c>
      <c r="G154" s="57">
        <v>729</v>
      </c>
      <c r="H154" s="57">
        <v>273</v>
      </c>
      <c r="I154" s="8"/>
    </row>
    <row r="155" spans="1:9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241</v>
      </c>
      <c r="E155" s="16">
        <v>456</v>
      </c>
      <c r="F155" s="16">
        <v>212</v>
      </c>
      <c r="G155" s="16">
        <v>234</v>
      </c>
      <c r="H155" s="16">
        <v>10</v>
      </c>
      <c r="I155" s="8"/>
    </row>
    <row r="156" spans="1:9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242</v>
      </c>
      <c r="E156" s="16">
        <v>478</v>
      </c>
      <c r="F156" s="16">
        <v>191</v>
      </c>
      <c r="G156" s="16">
        <v>206</v>
      </c>
      <c r="H156" s="16">
        <v>81</v>
      </c>
      <c r="I156" s="8"/>
    </row>
    <row r="157" spans="1:9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243</v>
      </c>
      <c r="E157" s="16">
        <v>231</v>
      </c>
      <c r="F157" s="16">
        <v>112</v>
      </c>
      <c r="G157" s="16">
        <v>115</v>
      </c>
      <c r="H157" s="16">
        <v>4</v>
      </c>
      <c r="I157" s="8"/>
    </row>
    <row r="158" spans="1:9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244</v>
      </c>
      <c r="E158" s="16">
        <v>434</v>
      </c>
      <c r="F158" s="16">
        <v>283</v>
      </c>
      <c r="G158" s="16">
        <v>79</v>
      </c>
      <c r="H158" s="16">
        <v>72</v>
      </c>
      <c r="I158" s="8"/>
    </row>
    <row r="159" spans="1:9" ht="15" customHeight="1" x14ac:dyDescent="0.25">
      <c r="A159" s="38" t="s">
        <v>93</v>
      </c>
      <c r="B159" s="38" t="s">
        <v>225</v>
      </c>
      <c r="C159" s="38" t="s">
        <v>240</v>
      </c>
      <c r="D159" s="38" t="s">
        <v>245</v>
      </c>
      <c r="E159" s="16">
        <v>699</v>
      </c>
      <c r="F159" s="16">
        <v>498</v>
      </c>
      <c r="G159" s="16">
        <v>95</v>
      </c>
      <c r="H159" s="16">
        <v>106</v>
      </c>
      <c r="I159" s="8"/>
    </row>
    <row r="160" spans="1:9" ht="15" customHeight="1" x14ac:dyDescent="0.25">
      <c r="A160" s="41" t="s">
        <v>93</v>
      </c>
      <c r="B160" s="41" t="s">
        <v>246</v>
      </c>
      <c r="C160" s="41"/>
      <c r="D160" s="41"/>
      <c r="E160" s="78">
        <f>E161</f>
        <v>7385</v>
      </c>
      <c r="F160" s="78">
        <f>F161</f>
        <v>5637</v>
      </c>
      <c r="G160" s="78">
        <f>G161</f>
        <v>907</v>
      </c>
      <c r="H160" s="78">
        <f>H161</f>
        <v>841</v>
      </c>
      <c r="I160" s="8"/>
    </row>
    <row r="161" spans="1:9" ht="15" customHeight="1" x14ac:dyDescent="0.25">
      <c r="A161" s="40" t="s">
        <v>93</v>
      </c>
      <c r="B161" s="40" t="s">
        <v>246</v>
      </c>
      <c r="C161" s="40" t="s">
        <v>247</v>
      </c>
      <c r="D161" s="40" t="s">
        <v>92</v>
      </c>
      <c r="E161" s="57">
        <v>7385</v>
      </c>
      <c r="F161" s="57">
        <v>5637</v>
      </c>
      <c r="G161" s="57">
        <v>907</v>
      </c>
      <c r="H161" s="57">
        <v>841</v>
      </c>
      <c r="I161" s="8"/>
    </row>
    <row r="162" spans="1:9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248</v>
      </c>
      <c r="E162" s="16">
        <v>493</v>
      </c>
      <c r="F162" s="16">
        <v>219</v>
      </c>
      <c r="G162" s="16">
        <v>241</v>
      </c>
      <c r="H162" s="16">
        <v>33</v>
      </c>
      <c r="I162" s="8"/>
    </row>
    <row r="163" spans="1:9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249</v>
      </c>
      <c r="E163" s="16">
        <v>597</v>
      </c>
      <c r="F163" s="16">
        <v>461</v>
      </c>
      <c r="G163" s="16">
        <v>70</v>
      </c>
      <c r="H163" s="16">
        <v>66</v>
      </c>
      <c r="I163" s="8"/>
    </row>
    <row r="164" spans="1:9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250</v>
      </c>
      <c r="E164" s="16">
        <v>537</v>
      </c>
      <c r="F164" s="16">
        <v>359</v>
      </c>
      <c r="G164" s="16">
        <v>113</v>
      </c>
      <c r="H164" s="16">
        <v>65</v>
      </c>
      <c r="I164" s="8"/>
    </row>
    <row r="165" spans="1:9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251</v>
      </c>
      <c r="E165" s="16">
        <v>807</v>
      </c>
      <c r="F165" s="16">
        <v>666</v>
      </c>
      <c r="G165" s="16">
        <v>68</v>
      </c>
      <c r="H165" s="16">
        <v>73</v>
      </c>
      <c r="I165" s="8"/>
    </row>
    <row r="166" spans="1:9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252</v>
      </c>
      <c r="E166" s="16">
        <v>644</v>
      </c>
      <c r="F166" s="16">
        <v>568</v>
      </c>
      <c r="G166" s="16">
        <v>12</v>
      </c>
      <c r="H166" s="16">
        <v>64</v>
      </c>
      <c r="I166" s="8"/>
    </row>
    <row r="167" spans="1:9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253</v>
      </c>
      <c r="E167" s="16">
        <v>1183</v>
      </c>
      <c r="F167" s="16">
        <v>934</v>
      </c>
      <c r="G167" s="16">
        <v>72</v>
      </c>
      <c r="H167" s="16">
        <v>177</v>
      </c>
      <c r="I167" s="8"/>
    </row>
    <row r="168" spans="1:9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254</v>
      </c>
      <c r="E168" s="16">
        <v>535</v>
      </c>
      <c r="F168" s="16">
        <v>424</v>
      </c>
      <c r="G168" s="16">
        <v>26</v>
      </c>
      <c r="H168" s="16">
        <v>85</v>
      </c>
      <c r="I168" s="8"/>
    </row>
    <row r="169" spans="1:9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255</v>
      </c>
      <c r="E169" s="16">
        <v>1231</v>
      </c>
      <c r="F169" s="16">
        <v>965</v>
      </c>
      <c r="G169" s="16">
        <v>95</v>
      </c>
      <c r="H169" s="16">
        <v>171</v>
      </c>
      <c r="I169" s="8"/>
    </row>
    <row r="170" spans="1:9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256</v>
      </c>
      <c r="E170" s="16">
        <v>334</v>
      </c>
      <c r="F170" s="16">
        <v>288</v>
      </c>
      <c r="G170" s="16">
        <v>20</v>
      </c>
      <c r="H170" s="16">
        <v>26</v>
      </c>
      <c r="I170" s="8"/>
    </row>
    <row r="171" spans="1:9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257</v>
      </c>
      <c r="E171" s="16">
        <v>436</v>
      </c>
      <c r="F171" s="16">
        <v>355</v>
      </c>
      <c r="G171" s="16">
        <v>49</v>
      </c>
      <c r="H171" s="16">
        <v>32</v>
      </c>
      <c r="I171" s="8"/>
    </row>
    <row r="172" spans="1:9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258</v>
      </c>
      <c r="E172" s="16">
        <v>238</v>
      </c>
      <c r="F172" s="16">
        <v>104</v>
      </c>
      <c r="G172" s="16">
        <v>110</v>
      </c>
      <c r="H172" s="16">
        <v>24</v>
      </c>
      <c r="I172" s="8"/>
    </row>
    <row r="173" spans="1:9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259</v>
      </c>
      <c r="E173" s="16">
        <v>174</v>
      </c>
      <c r="F173" s="16">
        <v>149</v>
      </c>
      <c r="G173" s="16">
        <v>13</v>
      </c>
      <c r="H173" s="16">
        <v>12</v>
      </c>
      <c r="I173" s="8"/>
    </row>
    <row r="174" spans="1:9" ht="15" customHeight="1" x14ac:dyDescent="0.25">
      <c r="A174" s="38" t="s">
        <v>93</v>
      </c>
      <c r="B174" s="38" t="s">
        <v>246</v>
      </c>
      <c r="C174" s="38" t="s">
        <v>247</v>
      </c>
      <c r="D174" s="38" t="s">
        <v>260</v>
      </c>
      <c r="E174" s="16">
        <v>176</v>
      </c>
      <c r="F174" s="16">
        <v>145</v>
      </c>
      <c r="G174" s="16">
        <v>18</v>
      </c>
      <c r="H174" s="16">
        <v>13</v>
      </c>
      <c r="I174" s="8"/>
    </row>
    <row r="175" spans="1:9" ht="15" customHeight="1" x14ac:dyDescent="0.25">
      <c r="A175" s="41" t="s">
        <v>93</v>
      </c>
      <c r="B175" s="41" t="s">
        <v>261</v>
      </c>
      <c r="C175" s="41"/>
      <c r="D175" s="41"/>
      <c r="E175" s="78">
        <f>E176+E184</f>
        <v>2208</v>
      </c>
      <c r="F175" s="78">
        <f t="shared" ref="F175:H175" si="0">F176+F184</f>
        <v>1414</v>
      </c>
      <c r="G175" s="78">
        <f t="shared" si="0"/>
        <v>345</v>
      </c>
      <c r="H175" s="78">
        <f t="shared" si="0"/>
        <v>449</v>
      </c>
      <c r="I175" s="8"/>
    </row>
    <row r="176" spans="1:9" ht="15" customHeight="1" x14ac:dyDescent="0.25">
      <c r="A176" s="40" t="s">
        <v>93</v>
      </c>
      <c r="B176" s="40" t="s">
        <v>261</v>
      </c>
      <c r="C176" s="40" t="s">
        <v>262</v>
      </c>
      <c r="D176" s="40" t="s">
        <v>92</v>
      </c>
      <c r="E176" s="57">
        <v>1028</v>
      </c>
      <c r="F176" s="57">
        <v>600</v>
      </c>
      <c r="G176" s="57">
        <v>234</v>
      </c>
      <c r="H176" s="57">
        <v>194</v>
      </c>
      <c r="I176" s="8"/>
    </row>
    <row r="177" spans="1:9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263</v>
      </c>
      <c r="E177" s="16">
        <v>217</v>
      </c>
      <c r="F177" s="16">
        <v>96</v>
      </c>
      <c r="G177" s="16">
        <v>90</v>
      </c>
      <c r="H177" s="16">
        <v>31</v>
      </c>
      <c r="I177" s="8"/>
    </row>
    <row r="178" spans="1:9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264</v>
      </c>
      <c r="E178" s="16">
        <v>82</v>
      </c>
      <c r="F178" s="16">
        <v>33</v>
      </c>
      <c r="G178" s="16">
        <v>44</v>
      </c>
      <c r="H178" s="16">
        <v>5</v>
      </c>
      <c r="I178" s="8"/>
    </row>
    <row r="179" spans="1:9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265</v>
      </c>
      <c r="E179" s="16">
        <v>152</v>
      </c>
      <c r="F179" s="16">
        <v>107</v>
      </c>
      <c r="G179" s="16">
        <v>19</v>
      </c>
      <c r="H179" s="16">
        <v>26</v>
      </c>
      <c r="I179" s="8"/>
    </row>
    <row r="180" spans="1:9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266</v>
      </c>
      <c r="E180" s="16">
        <v>61</v>
      </c>
      <c r="F180" s="16">
        <v>34</v>
      </c>
      <c r="G180" s="16">
        <v>3</v>
      </c>
      <c r="H180" s="16">
        <v>24</v>
      </c>
      <c r="I180" s="8"/>
    </row>
    <row r="181" spans="1:9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267</v>
      </c>
      <c r="E181" s="16">
        <v>366</v>
      </c>
      <c r="F181" s="16">
        <v>239</v>
      </c>
      <c r="G181" s="16">
        <v>37</v>
      </c>
      <c r="H181" s="16">
        <v>90</v>
      </c>
      <c r="I181" s="8"/>
    </row>
    <row r="182" spans="1:9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268</v>
      </c>
      <c r="E182" s="16">
        <v>122</v>
      </c>
      <c r="F182" s="16">
        <v>80</v>
      </c>
      <c r="G182" s="16">
        <v>28</v>
      </c>
      <c r="H182" s="16">
        <v>14</v>
      </c>
      <c r="I182" s="8"/>
    </row>
    <row r="183" spans="1:9" ht="15" customHeight="1" x14ac:dyDescent="0.25">
      <c r="A183" s="38" t="s">
        <v>93</v>
      </c>
      <c r="B183" s="38" t="s">
        <v>261</v>
      </c>
      <c r="C183" s="38" t="s">
        <v>262</v>
      </c>
      <c r="D183" s="38" t="s">
        <v>269</v>
      </c>
      <c r="E183" s="16">
        <v>28</v>
      </c>
      <c r="F183" s="16">
        <v>11</v>
      </c>
      <c r="G183" s="16">
        <v>13</v>
      </c>
      <c r="H183" s="16">
        <v>4</v>
      </c>
      <c r="I183" s="8"/>
    </row>
    <row r="184" spans="1:9" ht="15" customHeight="1" x14ac:dyDescent="0.25">
      <c r="A184" s="40" t="s">
        <v>93</v>
      </c>
      <c r="B184" s="40" t="s">
        <v>261</v>
      </c>
      <c r="C184" s="40" t="s">
        <v>270</v>
      </c>
      <c r="D184" s="40" t="s">
        <v>92</v>
      </c>
      <c r="E184" s="57">
        <v>1180</v>
      </c>
      <c r="F184" s="57">
        <v>814</v>
      </c>
      <c r="G184" s="57">
        <v>111</v>
      </c>
      <c r="H184" s="57">
        <v>255</v>
      </c>
      <c r="I184" s="8"/>
    </row>
    <row r="185" spans="1:9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271</v>
      </c>
      <c r="E185" s="16">
        <v>50</v>
      </c>
      <c r="F185" s="16">
        <v>30</v>
      </c>
      <c r="G185" s="16">
        <v>8</v>
      </c>
      <c r="H185" s="16">
        <v>12</v>
      </c>
      <c r="I185" s="8"/>
    </row>
    <row r="186" spans="1:9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272</v>
      </c>
      <c r="E186" s="16">
        <v>77</v>
      </c>
      <c r="F186" s="16">
        <v>44</v>
      </c>
      <c r="G186" s="16">
        <v>16</v>
      </c>
      <c r="H186" s="16">
        <v>17</v>
      </c>
      <c r="I186" s="8"/>
    </row>
    <row r="187" spans="1:9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273</v>
      </c>
      <c r="E187" s="16">
        <v>203</v>
      </c>
      <c r="F187" s="16">
        <v>116</v>
      </c>
      <c r="G187" s="16">
        <v>51</v>
      </c>
      <c r="H187" s="16">
        <v>36</v>
      </c>
      <c r="I187" s="8"/>
    </row>
    <row r="188" spans="1:9" ht="15" customHeight="1" x14ac:dyDescent="0.25">
      <c r="A188" s="38" t="s">
        <v>93</v>
      </c>
      <c r="B188" s="38" t="s">
        <v>261</v>
      </c>
      <c r="C188" s="38" t="s">
        <v>270</v>
      </c>
      <c r="D188" s="38" t="s">
        <v>274</v>
      </c>
      <c r="E188" s="16">
        <v>850</v>
      </c>
      <c r="F188" s="16">
        <v>624</v>
      </c>
      <c r="G188" s="16">
        <v>36</v>
      </c>
      <c r="H188" s="16">
        <v>190</v>
      </c>
      <c r="I188" s="8"/>
    </row>
    <row r="189" spans="1:9" ht="15" customHeight="1" x14ac:dyDescent="0.25">
      <c r="A189" s="41" t="s">
        <v>93</v>
      </c>
      <c r="B189" s="41" t="s">
        <v>275</v>
      </c>
      <c r="C189" s="41"/>
      <c r="D189" s="41"/>
      <c r="E189" s="78">
        <f>E190</f>
        <v>204</v>
      </c>
      <c r="F189" s="78">
        <f>F190</f>
        <v>154</v>
      </c>
      <c r="G189" s="78">
        <f>G190</f>
        <v>3</v>
      </c>
      <c r="H189" s="78">
        <f>H190</f>
        <v>47</v>
      </c>
      <c r="I189" s="8"/>
    </row>
    <row r="190" spans="1:9" ht="15" customHeight="1" x14ac:dyDescent="0.25">
      <c r="A190" s="40" t="s">
        <v>93</v>
      </c>
      <c r="B190" s="40" t="s">
        <v>275</v>
      </c>
      <c r="C190" s="40" t="s">
        <v>276</v>
      </c>
      <c r="D190" s="40" t="s">
        <v>92</v>
      </c>
      <c r="E190" s="57">
        <v>204</v>
      </c>
      <c r="F190" s="57">
        <v>154</v>
      </c>
      <c r="G190" s="57">
        <v>3</v>
      </c>
      <c r="H190" s="57">
        <v>47</v>
      </c>
      <c r="I190" s="8"/>
    </row>
    <row r="191" spans="1:9" ht="15" customHeight="1" x14ac:dyDescent="0.25">
      <c r="A191" s="38" t="s">
        <v>93</v>
      </c>
      <c r="B191" s="38" t="s">
        <v>275</v>
      </c>
      <c r="C191" s="38" t="s">
        <v>276</v>
      </c>
      <c r="D191" s="38" t="s">
        <v>277</v>
      </c>
      <c r="E191" s="16">
        <v>204</v>
      </c>
      <c r="F191" s="16">
        <v>154</v>
      </c>
      <c r="G191" s="16">
        <v>3</v>
      </c>
      <c r="H191" s="16">
        <v>47</v>
      </c>
      <c r="I191" s="8"/>
    </row>
    <row r="192" spans="1:9" x14ac:dyDescent="0.25">
      <c r="E192" s="8"/>
      <c r="F192" s="8"/>
      <c r="G192" s="8"/>
      <c r="H192" s="8"/>
      <c r="I192" s="8"/>
    </row>
    <row r="193" spans="5:9" x14ac:dyDescent="0.25">
      <c r="E193" s="8"/>
      <c r="F193" s="8"/>
      <c r="G193" s="8"/>
      <c r="H193" s="8"/>
      <c r="I193" s="8"/>
    </row>
    <row r="194" spans="5:9" x14ac:dyDescent="0.25">
      <c r="E194" s="8"/>
      <c r="F194" s="8"/>
      <c r="G194" s="8"/>
      <c r="H194" s="8"/>
      <c r="I194" s="8"/>
    </row>
    <row r="195" spans="5:9" x14ac:dyDescent="0.25">
      <c r="E195" s="8"/>
      <c r="F195" s="8"/>
      <c r="G195" s="8"/>
      <c r="H195" s="8"/>
      <c r="I195" s="8"/>
    </row>
    <row r="196" spans="5:9" x14ac:dyDescent="0.25">
      <c r="E196" s="8"/>
      <c r="F196" s="8"/>
      <c r="G196" s="8"/>
      <c r="H196" s="8"/>
      <c r="I196" s="8"/>
    </row>
  </sheetData>
  <mergeCells count="9">
    <mergeCell ref="F2:H2"/>
    <mergeCell ref="F3:F6"/>
    <mergeCell ref="G3:G6"/>
    <mergeCell ref="H3:H6"/>
    <mergeCell ref="A2:A6"/>
    <mergeCell ref="B2:B6"/>
    <mergeCell ref="C2:C6"/>
    <mergeCell ref="D2:D6"/>
    <mergeCell ref="E2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A981-CCA2-40B2-B538-2C341D660989}">
  <dimension ref="A1:T195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20" ht="25.5" customHeight="1" x14ac:dyDescent="0.25">
      <c r="A1" s="106" t="s">
        <v>291</v>
      </c>
      <c r="E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4" t="s">
        <v>0</v>
      </c>
      <c r="F2" s="135"/>
      <c r="G2" s="136"/>
      <c r="H2" s="134" t="s">
        <v>20</v>
      </c>
      <c r="I2" s="135"/>
      <c r="J2" s="135"/>
      <c r="K2" s="130" t="s">
        <v>21</v>
      </c>
      <c r="L2" s="130"/>
      <c r="M2" s="133"/>
      <c r="N2" s="130" t="s">
        <v>22</v>
      </c>
      <c r="O2" s="130"/>
      <c r="P2" s="130"/>
      <c r="Q2" s="130" t="s">
        <v>23</v>
      </c>
      <c r="R2" s="130"/>
      <c r="S2" s="130"/>
    </row>
    <row r="3" spans="1:20" x14ac:dyDescent="0.25">
      <c r="A3" s="125"/>
      <c r="B3" s="125"/>
      <c r="C3" s="125"/>
      <c r="D3" s="125"/>
      <c r="E3" s="152"/>
      <c r="F3" s="153"/>
      <c r="G3" s="154"/>
      <c r="H3" s="137"/>
      <c r="I3" s="138"/>
      <c r="J3" s="138"/>
      <c r="K3" s="130"/>
      <c r="L3" s="130"/>
      <c r="M3" s="133"/>
      <c r="N3" s="130"/>
      <c r="O3" s="130"/>
      <c r="P3" s="130"/>
      <c r="Q3" s="130"/>
      <c r="R3" s="130"/>
      <c r="S3" s="130"/>
    </row>
    <row r="4" spans="1:20" x14ac:dyDescent="0.25">
      <c r="A4" s="125"/>
      <c r="B4" s="125"/>
      <c r="C4" s="125"/>
      <c r="D4" s="125"/>
      <c r="E4" s="137"/>
      <c r="F4" s="138"/>
      <c r="G4" s="139"/>
      <c r="H4" s="150" t="s">
        <v>24</v>
      </c>
      <c r="I4" s="150" t="s">
        <v>25</v>
      </c>
      <c r="J4" s="134" t="s">
        <v>26</v>
      </c>
      <c r="K4" s="130" t="s">
        <v>24</v>
      </c>
      <c r="L4" s="130" t="s">
        <v>25</v>
      </c>
      <c r="M4" s="133" t="s">
        <v>26</v>
      </c>
      <c r="N4" s="130" t="s">
        <v>24</v>
      </c>
      <c r="O4" s="130" t="s">
        <v>25</v>
      </c>
      <c r="P4" s="130" t="s">
        <v>26</v>
      </c>
      <c r="Q4" s="130" t="s">
        <v>24</v>
      </c>
      <c r="R4" s="130" t="s">
        <v>25</v>
      </c>
      <c r="S4" s="130" t="s">
        <v>26</v>
      </c>
    </row>
    <row r="5" spans="1:20" x14ac:dyDescent="0.25">
      <c r="A5" s="125"/>
      <c r="B5" s="125"/>
      <c r="C5" s="125"/>
      <c r="D5" s="125"/>
      <c r="E5" s="107" t="s">
        <v>24</v>
      </c>
      <c r="F5" s="107" t="s">
        <v>25</v>
      </c>
      <c r="G5" s="107" t="s">
        <v>26</v>
      </c>
      <c r="H5" s="151"/>
      <c r="I5" s="151"/>
      <c r="J5" s="137"/>
      <c r="K5" s="130"/>
      <c r="L5" s="130"/>
      <c r="M5" s="133"/>
      <c r="N5" s="130"/>
      <c r="O5" s="130"/>
      <c r="P5" s="130"/>
      <c r="Q5" s="130"/>
      <c r="R5" s="130"/>
      <c r="S5" s="130"/>
    </row>
    <row r="6" spans="1:20" ht="15" customHeight="1" x14ac:dyDescent="0.25">
      <c r="A6" s="115" t="s">
        <v>93</v>
      </c>
      <c r="B6" s="115"/>
      <c r="C6" s="115" t="s">
        <v>92</v>
      </c>
      <c r="D6" s="115" t="s">
        <v>92</v>
      </c>
      <c r="E6" s="94">
        <v>236440</v>
      </c>
      <c r="F6" s="94">
        <v>115492</v>
      </c>
      <c r="G6" s="94">
        <v>120948</v>
      </c>
      <c r="H6" s="94">
        <v>34557</v>
      </c>
      <c r="I6" s="94">
        <v>17746</v>
      </c>
      <c r="J6" s="94">
        <v>16811</v>
      </c>
      <c r="K6" s="94">
        <v>28243</v>
      </c>
      <c r="L6" s="94">
        <v>14453</v>
      </c>
      <c r="M6" s="94">
        <v>13790</v>
      </c>
      <c r="N6" s="94">
        <v>134525</v>
      </c>
      <c r="O6" s="94">
        <v>66663</v>
      </c>
      <c r="P6" s="94">
        <v>67862</v>
      </c>
      <c r="Q6" s="94">
        <v>39115</v>
      </c>
      <c r="R6" s="94">
        <v>16630</v>
      </c>
      <c r="S6" s="94">
        <v>22485</v>
      </c>
      <c r="T6" s="8"/>
    </row>
    <row r="7" spans="1:20" ht="15" customHeight="1" x14ac:dyDescent="0.25">
      <c r="A7" s="41" t="s">
        <v>93</v>
      </c>
      <c r="B7" s="41" t="s">
        <v>94</v>
      </c>
      <c r="C7" s="41"/>
      <c r="D7" s="41"/>
      <c r="E7" s="77">
        <f>E8</f>
        <v>5408</v>
      </c>
      <c r="F7" s="77">
        <f t="shared" ref="F7:S7" si="0">F8</f>
        <v>2591</v>
      </c>
      <c r="G7" s="77">
        <f t="shared" si="0"/>
        <v>2817</v>
      </c>
      <c r="H7" s="77">
        <f t="shared" si="0"/>
        <v>772</v>
      </c>
      <c r="I7" s="77">
        <f t="shared" si="0"/>
        <v>385</v>
      </c>
      <c r="J7" s="77">
        <f t="shared" si="0"/>
        <v>387</v>
      </c>
      <c r="K7" s="77">
        <f t="shared" si="0"/>
        <v>625</v>
      </c>
      <c r="L7" s="77">
        <f t="shared" si="0"/>
        <v>313</v>
      </c>
      <c r="M7" s="77">
        <f t="shared" si="0"/>
        <v>312</v>
      </c>
      <c r="N7" s="77">
        <f t="shared" si="0"/>
        <v>3065</v>
      </c>
      <c r="O7" s="77">
        <f t="shared" si="0"/>
        <v>1527</v>
      </c>
      <c r="P7" s="77">
        <f t="shared" si="0"/>
        <v>1538</v>
      </c>
      <c r="Q7" s="77">
        <f t="shared" si="0"/>
        <v>946</v>
      </c>
      <c r="R7" s="77">
        <f t="shared" si="0"/>
        <v>366</v>
      </c>
      <c r="S7" s="77">
        <f t="shared" si="0"/>
        <v>580</v>
      </c>
      <c r="T7" s="8"/>
    </row>
    <row r="8" spans="1:20" ht="15" customHeight="1" x14ac:dyDescent="0.25">
      <c r="A8" s="40" t="s">
        <v>93</v>
      </c>
      <c r="B8" s="40" t="s">
        <v>94</v>
      </c>
      <c r="C8" s="40" t="s">
        <v>95</v>
      </c>
      <c r="D8" s="40" t="s">
        <v>92</v>
      </c>
      <c r="E8" s="56">
        <v>5408</v>
      </c>
      <c r="F8" s="56">
        <v>2591</v>
      </c>
      <c r="G8" s="56">
        <v>2817</v>
      </c>
      <c r="H8" s="56">
        <v>772</v>
      </c>
      <c r="I8" s="56">
        <v>385</v>
      </c>
      <c r="J8" s="56">
        <v>387</v>
      </c>
      <c r="K8" s="56">
        <v>625</v>
      </c>
      <c r="L8" s="56">
        <v>313</v>
      </c>
      <c r="M8" s="56">
        <v>312</v>
      </c>
      <c r="N8" s="56">
        <v>3065</v>
      </c>
      <c r="O8" s="56">
        <v>1527</v>
      </c>
      <c r="P8" s="56">
        <v>1538</v>
      </c>
      <c r="Q8" s="56">
        <v>946</v>
      </c>
      <c r="R8" s="56">
        <v>366</v>
      </c>
      <c r="S8" s="56">
        <v>580</v>
      </c>
      <c r="T8" s="8"/>
    </row>
    <row r="9" spans="1:20" ht="15" customHeight="1" x14ac:dyDescent="0.25">
      <c r="A9" s="38" t="s">
        <v>93</v>
      </c>
      <c r="B9" s="38" t="s">
        <v>94</v>
      </c>
      <c r="C9" s="38" t="s">
        <v>95</v>
      </c>
      <c r="D9" s="38" t="s">
        <v>96</v>
      </c>
      <c r="E9" s="14">
        <v>617</v>
      </c>
      <c r="F9" s="14">
        <v>310</v>
      </c>
      <c r="G9" s="14">
        <v>307</v>
      </c>
      <c r="H9" s="14">
        <v>93</v>
      </c>
      <c r="I9" s="14">
        <v>46</v>
      </c>
      <c r="J9" s="14">
        <v>47</v>
      </c>
      <c r="K9" s="14">
        <v>84</v>
      </c>
      <c r="L9" s="14">
        <v>46</v>
      </c>
      <c r="M9" s="14">
        <v>38</v>
      </c>
      <c r="N9" s="14">
        <v>363</v>
      </c>
      <c r="O9" s="14">
        <v>188</v>
      </c>
      <c r="P9" s="14">
        <v>175</v>
      </c>
      <c r="Q9" s="14">
        <v>77</v>
      </c>
      <c r="R9" s="14">
        <v>30</v>
      </c>
      <c r="S9" s="14">
        <v>47</v>
      </c>
      <c r="T9" s="8"/>
    </row>
    <row r="10" spans="1:20" ht="15" customHeight="1" x14ac:dyDescent="0.25">
      <c r="A10" s="38" t="s">
        <v>93</v>
      </c>
      <c r="B10" s="38" t="s">
        <v>94</v>
      </c>
      <c r="C10" s="38" t="s">
        <v>95</v>
      </c>
      <c r="D10" s="38" t="s">
        <v>97</v>
      </c>
      <c r="E10" s="14">
        <v>370</v>
      </c>
      <c r="F10" s="14">
        <v>179</v>
      </c>
      <c r="G10" s="14">
        <v>191</v>
      </c>
      <c r="H10" s="14">
        <v>50</v>
      </c>
      <c r="I10" s="14">
        <v>25</v>
      </c>
      <c r="J10" s="14">
        <v>25</v>
      </c>
      <c r="K10" s="14">
        <v>36</v>
      </c>
      <c r="L10" s="14">
        <v>15</v>
      </c>
      <c r="M10" s="14">
        <v>21</v>
      </c>
      <c r="N10" s="14">
        <v>217</v>
      </c>
      <c r="O10" s="14">
        <v>113</v>
      </c>
      <c r="P10" s="14">
        <v>104</v>
      </c>
      <c r="Q10" s="14">
        <v>67</v>
      </c>
      <c r="R10" s="14">
        <v>26</v>
      </c>
      <c r="S10" s="14">
        <v>41</v>
      </c>
      <c r="T10" s="8"/>
    </row>
    <row r="11" spans="1:20" ht="15" customHeight="1" x14ac:dyDescent="0.25">
      <c r="A11" s="38" t="s">
        <v>93</v>
      </c>
      <c r="B11" s="38" t="s">
        <v>94</v>
      </c>
      <c r="C11" s="38" t="s">
        <v>95</v>
      </c>
      <c r="D11" s="38" t="s">
        <v>98</v>
      </c>
      <c r="E11" s="14">
        <v>597</v>
      </c>
      <c r="F11" s="14">
        <v>281</v>
      </c>
      <c r="G11" s="14">
        <v>316</v>
      </c>
      <c r="H11" s="14">
        <v>74</v>
      </c>
      <c r="I11" s="14">
        <v>32</v>
      </c>
      <c r="J11" s="14">
        <v>42</v>
      </c>
      <c r="K11" s="14">
        <v>56</v>
      </c>
      <c r="L11" s="14">
        <v>28</v>
      </c>
      <c r="M11" s="14">
        <v>28</v>
      </c>
      <c r="N11" s="14">
        <v>356</v>
      </c>
      <c r="O11" s="14">
        <v>175</v>
      </c>
      <c r="P11" s="14">
        <v>181</v>
      </c>
      <c r="Q11" s="14">
        <v>111</v>
      </c>
      <c r="R11" s="14">
        <v>46</v>
      </c>
      <c r="S11" s="14">
        <v>65</v>
      </c>
      <c r="T11" s="8"/>
    </row>
    <row r="12" spans="1:20" ht="15" customHeight="1" x14ac:dyDescent="0.25">
      <c r="A12" s="38" t="s">
        <v>93</v>
      </c>
      <c r="B12" s="38" t="s">
        <v>94</v>
      </c>
      <c r="C12" s="38" t="s">
        <v>95</v>
      </c>
      <c r="D12" s="38" t="s">
        <v>99</v>
      </c>
      <c r="E12" s="14">
        <v>812</v>
      </c>
      <c r="F12" s="14">
        <v>395</v>
      </c>
      <c r="G12" s="14">
        <v>417</v>
      </c>
      <c r="H12" s="14">
        <v>134</v>
      </c>
      <c r="I12" s="14">
        <v>67</v>
      </c>
      <c r="J12" s="14">
        <v>67</v>
      </c>
      <c r="K12" s="14">
        <v>114</v>
      </c>
      <c r="L12" s="14">
        <v>56</v>
      </c>
      <c r="M12" s="14">
        <v>58</v>
      </c>
      <c r="N12" s="14">
        <v>459</v>
      </c>
      <c r="O12" s="14">
        <v>232</v>
      </c>
      <c r="P12" s="14">
        <v>227</v>
      </c>
      <c r="Q12" s="14">
        <v>105</v>
      </c>
      <c r="R12" s="14">
        <v>40</v>
      </c>
      <c r="S12" s="14">
        <v>65</v>
      </c>
      <c r="T12" s="8"/>
    </row>
    <row r="13" spans="1:20" ht="15" customHeight="1" x14ac:dyDescent="0.25">
      <c r="A13" s="38" t="s">
        <v>93</v>
      </c>
      <c r="B13" s="38" t="s">
        <v>94</v>
      </c>
      <c r="C13" s="38" t="s">
        <v>95</v>
      </c>
      <c r="D13" s="38" t="s">
        <v>100</v>
      </c>
      <c r="E13" s="14">
        <v>3012</v>
      </c>
      <c r="F13" s="14">
        <v>1426</v>
      </c>
      <c r="G13" s="14">
        <v>1586</v>
      </c>
      <c r="H13" s="14">
        <v>421</v>
      </c>
      <c r="I13" s="14">
        <v>215</v>
      </c>
      <c r="J13" s="14">
        <v>206</v>
      </c>
      <c r="K13" s="14">
        <v>335</v>
      </c>
      <c r="L13" s="14">
        <v>168</v>
      </c>
      <c r="M13" s="14">
        <v>167</v>
      </c>
      <c r="N13" s="14">
        <v>1670</v>
      </c>
      <c r="O13" s="14">
        <v>819</v>
      </c>
      <c r="P13" s="14">
        <v>851</v>
      </c>
      <c r="Q13" s="14">
        <v>586</v>
      </c>
      <c r="R13" s="14">
        <v>224</v>
      </c>
      <c r="S13" s="14">
        <v>362</v>
      </c>
      <c r="T13" s="8"/>
    </row>
    <row r="14" spans="1:20" ht="15" customHeight="1" x14ac:dyDescent="0.25">
      <c r="A14" s="41" t="s">
        <v>93</v>
      </c>
      <c r="B14" s="41" t="s">
        <v>101</v>
      </c>
      <c r="C14" s="41"/>
      <c r="D14" s="41"/>
      <c r="E14" s="77">
        <f>E15+E21+E31+E56+E63+E78</f>
        <v>133295</v>
      </c>
      <c r="F14" s="77">
        <f t="shared" ref="F14:S14" si="1">F15+F21+F31+F56+F63+F78</f>
        <v>65150</v>
      </c>
      <c r="G14" s="77">
        <f t="shared" si="1"/>
        <v>68145</v>
      </c>
      <c r="H14" s="77">
        <f t="shared" si="1"/>
        <v>20766</v>
      </c>
      <c r="I14" s="77">
        <f t="shared" si="1"/>
        <v>10645</v>
      </c>
      <c r="J14" s="77">
        <f t="shared" si="1"/>
        <v>10121</v>
      </c>
      <c r="K14" s="77">
        <f t="shared" si="1"/>
        <v>17234</v>
      </c>
      <c r="L14" s="77">
        <f t="shared" si="1"/>
        <v>8814</v>
      </c>
      <c r="M14" s="77">
        <f t="shared" si="1"/>
        <v>8420</v>
      </c>
      <c r="N14" s="77">
        <f t="shared" si="1"/>
        <v>76566</v>
      </c>
      <c r="O14" s="77">
        <f t="shared" si="1"/>
        <v>37781</v>
      </c>
      <c r="P14" s="77">
        <f t="shared" si="1"/>
        <v>38785</v>
      </c>
      <c r="Q14" s="77">
        <f t="shared" si="1"/>
        <v>18729</v>
      </c>
      <c r="R14" s="77">
        <f t="shared" si="1"/>
        <v>7910</v>
      </c>
      <c r="S14" s="77">
        <f t="shared" si="1"/>
        <v>10819</v>
      </c>
      <c r="T14" s="8"/>
    </row>
    <row r="15" spans="1:20" ht="15" customHeight="1" x14ac:dyDescent="0.25">
      <c r="A15" s="40" t="s">
        <v>93</v>
      </c>
      <c r="B15" s="40" t="s">
        <v>101</v>
      </c>
      <c r="C15" s="40" t="s">
        <v>102</v>
      </c>
      <c r="D15" s="40" t="s">
        <v>92</v>
      </c>
      <c r="E15" s="56">
        <v>14191</v>
      </c>
      <c r="F15" s="56">
        <v>6977</v>
      </c>
      <c r="G15" s="56">
        <v>7214</v>
      </c>
      <c r="H15" s="56">
        <v>2346</v>
      </c>
      <c r="I15" s="56">
        <v>1230</v>
      </c>
      <c r="J15" s="56">
        <v>1116</v>
      </c>
      <c r="K15" s="56">
        <v>1931</v>
      </c>
      <c r="L15" s="56">
        <v>959</v>
      </c>
      <c r="M15" s="56">
        <v>972</v>
      </c>
      <c r="N15" s="56">
        <v>8094</v>
      </c>
      <c r="O15" s="56">
        <v>4004</v>
      </c>
      <c r="P15" s="56">
        <v>4090</v>
      </c>
      <c r="Q15" s="56">
        <v>1820</v>
      </c>
      <c r="R15" s="56">
        <v>784</v>
      </c>
      <c r="S15" s="56">
        <v>1036</v>
      </c>
      <c r="T15" s="8"/>
    </row>
    <row r="16" spans="1:20" ht="15" customHeight="1" x14ac:dyDescent="0.25">
      <c r="A16" s="38" t="s">
        <v>93</v>
      </c>
      <c r="B16" s="38" t="s">
        <v>101</v>
      </c>
      <c r="C16" s="38" t="s">
        <v>102</v>
      </c>
      <c r="D16" s="38" t="s">
        <v>103</v>
      </c>
      <c r="E16" s="14">
        <v>2920</v>
      </c>
      <c r="F16" s="14">
        <v>1478</v>
      </c>
      <c r="G16" s="14">
        <v>1442</v>
      </c>
      <c r="H16" s="14">
        <v>510</v>
      </c>
      <c r="I16" s="14">
        <v>279</v>
      </c>
      <c r="J16" s="14">
        <v>231</v>
      </c>
      <c r="K16" s="14">
        <v>399</v>
      </c>
      <c r="L16" s="14">
        <v>198</v>
      </c>
      <c r="M16" s="14">
        <v>201</v>
      </c>
      <c r="N16" s="14">
        <v>1625</v>
      </c>
      <c r="O16" s="14">
        <v>834</v>
      </c>
      <c r="P16" s="14">
        <v>791</v>
      </c>
      <c r="Q16" s="14">
        <v>386</v>
      </c>
      <c r="R16" s="14">
        <v>167</v>
      </c>
      <c r="S16" s="14">
        <v>219</v>
      </c>
      <c r="T16" s="8"/>
    </row>
    <row r="17" spans="1:20" ht="15" customHeight="1" x14ac:dyDescent="0.25">
      <c r="A17" s="38" t="s">
        <v>93</v>
      </c>
      <c r="B17" s="38" t="s">
        <v>101</v>
      </c>
      <c r="C17" s="38" t="s">
        <v>102</v>
      </c>
      <c r="D17" s="38" t="s">
        <v>104</v>
      </c>
      <c r="E17" s="14">
        <v>1970</v>
      </c>
      <c r="F17" s="14">
        <v>963</v>
      </c>
      <c r="G17" s="14">
        <v>1007</v>
      </c>
      <c r="H17" s="14">
        <v>350</v>
      </c>
      <c r="I17" s="14">
        <v>181</v>
      </c>
      <c r="J17" s="14">
        <v>169</v>
      </c>
      <c r="K17" s="14">
        <v>268</v>
      </c>
      <c r="L17" s="14">
        <v>132</v>
      </c>
      <c r="M17" s="14">
        <v>136</v>
      </c>
      <c r="N17" s="14">
        <v>1161</v>
      </c>
      <c r="O17" s="14">
        <v>568</v>
      </c>
      <c r="P17" s="14">
        <v>593</v>
      </c>
      <c r="Q17" s="14">
        <v>191</v>
      </c>
      <c r="R17" s="14">
        <v>82</v>
      </c>
      <c r="S17" s="14">
        <v>109</v>
      </c>
      <c r="T17" s="8"/>
    </row>
    <row r="18" spans="1:20" ht="15" customHeight="1" x14ac:dyDescent="0.25">
      <c r="A18" s="38" t="s">
        <v>93</v>
      </c>
      <c r="B18" s="38" t="s">
        <v>101</v>
      </c>
      <c r="C18" s="38" t="s">
        <v>102</v>
      </c>
      <c r="D18" s="38" t="s">
        <v>105</v>
      </c>
      <c r="E18" s="14">
        <v>5408</v>
      </c>
      <c r="F18" s="14">
        <v>2627</v>
      </c>
      <c r="G18" s="14">
        <v>2781</v>
      </c>
      <c r="H18" s="14">
        <v>868</v>
      </c>
      <c r="I18" s="14">
        <v>445</v>
      </c>
      <c r="J18" s="14">
        <v>423</v>
      </c>
      <c r="K18" s="14">
        <v>684</v>
      </c>
      <c r="L18" s="14">
        <v>326</v>
      </c>
      <c r="M18" s="14">
        <v>358</v>
      </c>
      <c r="N18" s="14">
        <v>3085</v>
      </c>
      <c r="O18" s="14">
        <v>1513</v>
      </c>
      <c r="P18" s="14">
        <v>1572</v>
      </c>
      <c r="Q18" s="14">
        <v>771</v>
      </c>
      <c r="R18" s="14">
        <v>343</v>
      </c>
      <c r="S18" s="14">
        <v>428</v>
      </c>
      <c r="T18" s="8"/>
    </row>
    <row r="19" spans="1:20" ht="15" customHeight="1" x14ac:dyDescent="0.25">
      <c r="A19" s="38" t="s">
        <v>93</v>
      </c>
      <c r="B19" s="38" t="s">
        <v>101</v>
      </c>
      <c r="C19" s="38" t="s">
        <v>102</v>
      </c>
      <c r="D19" s="38" t="s">
        <v>106</v>
      </c>
      <c r="E19" s="14">
        <v>3528</v>
      </c>
      <c r="F19" s="14">
        <v>1727</v>
      </c>
      <c r="G19" s="14">
        <v>1801</v>
      </c>
      <c r="H19" s="14">
        <v>573</v>
      </c>
      <c r="I19" s="14">
        <v>299</v>
      </c>
      <c r="J19" s="14">
        <v>274</v>
      </c>
      <c r="K19" s="14">
        <v>519</v>
      </c>
      <c r="L19" s="14">
        <v>272</v>
      </c>
      <c r="M19" s="14">
        <v>247</v>
      </c>
      <c r="N19" s="14">
        <v>2019</v>
      </c>
      <c r="O19" s="14">
        <v>982</v>
      </c>
      <c r="P19" s="14">
        <v>1037</v>
      </c>
      <c r="Q19" s="14">
        <v>417</v>
      </c>
      <c r="R19" s="14">
        <v>174</v>
      </c>
      <c r="S19" s="14">
        <v>243</v>
      </c>
      <c r="T19" s="8"/>
    </row>
    <row r="20" spans="1:20" ht="15" customHeight="1" x14ac:dyDescent="0.25">
      <c r="A20" s="38" t="s">
        <v>93</v>
      </c>
      <c r="B20" s="38" t="s">
        <v>101</v>
      </c>
      <c r="C20" s="38" t="s">
        <v>102</v>
      </c>
      <c r="D20" s="38" t="s">
        <v>107</v>
      </c>
      <c r="E20" s="14">
        <v>365</v>
      </c>
      <c r="F20" s="14">
        <v>182</v>
      </c>
      <c r="G20" s="14">
        <v>183</v>
      </c>
      <c r="H20" s="14">
        <v>45</v>
      </c>
      <c r="I20" s="14">
        <v>26</v>
      </c>
      <c r="J20" s="14">
        <v>19</v>
      </c>
      <c r="K20" s="14">
        <v>61</v>
      </c>
      <c r="L20" s="14">
        <v>31</v>
      </c>
      <c r="M20" s="14">
        <v>30</v>
      </c>
      <c r="N20" s="14">
        <v>204</v>
      </c>
      <c r="O20" s="14">
        <v>107</v>
      </c>
      <c r="P20" s="14">
        <v>97</v>
      </c>
      <c r="Q20" s="14">
        <v>55</v>
      </c>
      <c r="R20" s="14">
        <v>18</v>
      </c>
      <c r="S20" s="14">
        <v>37</v>
      </c>
      <c r="T20" s="8"/>
    </row>
    <row r="21" spans="1:20" ht="15" customHeight="1" x14ac:dyDescent="0.25">
      <c r="A21" s="40" t="s">
        <v>93</v>
      </c>
      <c r="B21" s="40" t="s">
        <v>101</v>
      </c>
      <c r="C21" s="40" t="s">
        <v>108</v>
      </c>
      <c r="D21" s="40" t="s">
        <v>92</v>
      </c>
      <c r="E21" s="56">
        <v>4369</v>
      </c>
      <c r="F21" s="56">
        <v>2155</v>
      </c>
      <c r="G21" s="56">
        <v>2214</v>
      </c>
      <c r="H21" s="56">
        <v>576</v>
      </c>
      <c r="I21" s="56">
        <v>300</v>
      </c>
      <c r="J21" s="56">
        <v>276</v>
      </c>
      <c r="K21" s="56">
        <v>520</v>
      </c>
      <c r="L21" s="56">
        <v>265</v>
      </c>
      <c r="M21" s="56">
        <v>255</v>
      </c>
      <c r="N21" s="56">
        <v>2349</v>
      </c>
      <c r="O21" s="56">
        <v>1185</v>
      </c>
      <c r="P21" s="56">
        <v>1164</v>
      </c>
      <c r="Q21" s="56">
        <v>924</v>
      </c>
      <c r="R21" s="56">
        <v>405</v>
      </c>
      <c r="S21" s="56">
        <v>519</v>
      </c>
      <c r="T21" s="8"/>
    </row>
    <row r="22" spans="1:20" ht="15" customHeight="1" x14ac:dyDescent="0.25">
      <c r="A22" s="38" t="s">
        <v>93</v>
      </c>
      <c r="B22" s="38" t="s">
        <v>101</v>
      </c>
      <c r="C22" s="38" t="s">
        <v>108</v>
      </c>
      <c r="D22" s="38" t="s">
        <v>109</v>
      </c>
      <c r="E22" s="14">
        <v>387</v>
      </c>
      <c r="F22" s="14">
        <v>196</v>
      </c>
      <c r="G22" s="14">
        <v>191</v>
      </c>
      <c r="H22" s="14">
        <v>39</v>
      </c>
      <c r="I22" s="14">
        <v>20</v>
      </c>
      <c r="J22" s="14">
        <v>19</v>
      </c>
      <c r="K22" s="14">
        <v>55</v>
      </c>
      <c r="L22" s="14">
        <v>25</v>
      </c>
      <c r="M22" s="14">
        <v>30</v>
      </c>
      <c r="N22" s="14">
        <v>202</v>
      </c>
      <c r="O22" s="14">
        <v>111</v>
      </c>
      <c r="P22" s="14">
        <v>91</v>
      </c>
      <c r="Q22" s="14">
        <v>91</v>
      </c>
      <c r="R22" s="14">
        <v>40</v>
      </c>
      <c r="S22" s="14">
        <v>51</v>
      </c>
      <c r="T22" s="8"/>
    </row>
    <row r="23" spans="1:20" ht="15" customHeight="1" x14ac:dyDescent="0.25">
      <c r="A23" s="38" t="s">
        <v>93</v>
      </c>
      <c r="B23" s="38" t="s">
        <v>101</v>
      </c>
      <c r="C23" s="38" t="s">
        <v>108</v>
      </c>
      <c r="D23" s="38" t="s">
        <v>110</v>
      </c>
      <c r="E23" s="14">
        <v>463</v>
      </c>
      <c r="F23" s="14">
        <v>224</v>
      </c>
      <c r="G23" s="14">
        <v>239</v>
      </c>
      <c r="H23" s="14">
        <v>52</v>
      </c>
      <c r="I23" s="14">
        <v>17</v>
      </c>
      <c r="J23" s="14">
        <v>35</v>
      </c>
      <c r="K23" s="14">
        <v>63</v>
      </c>
      <c r="L23" s="14">
        <v>36</v>
      </c>
      <c r="M23" s="14">
        <v>27</v>
      </c>
      <c r="N23" s="14">
        <v>260</v>
      </c>
      <c r="O23" s="14">
        <v>131</v>
      </c>
      <c r="P23" s="14">
        <v>129</v>
      </c>
      <c r="Q23" s="14">
        <v>88</v>
      </c>
      <c r="R23" s="14">
        <v>40</v>
      </c>
      <c r="S23" s="14">
        <v>48</v>
      </c>
      <c r="T23" s="8"/>
    </row>
    <row r="24" spans="1:20" ht="15" customHeight="1" x14ac:dyDescent="0.25">
      <c r="A24" s="38" t="s">
        <v>93</v>
      </c>
      <c r="B24" s="38" t="s">
        <v>101</v>
      </c>
      <c r="C24" s="38" t="s">
        <v>108</v>
      </c>
      <c r="D24" s="38" t="s">
        <v>111</v>
      </c>
      <c r="E24" s="14">
        <v>749</v>
      </c>
      <c r="F24" s="14">
        <v>363</v>
      </c>
      <c r="G24" s="14">
        <v>386</v>
      </c>
      <c r="H24" s="14">
        <v>119</v>
      </c>
      <c r="I24" s="14">
        <v>69</v>
      </c>
      <c r="J24" s="14">
        <v>50</v>
      </c>
      <c r="K24" s="14">
        <v>93</v>
      </c>
      <c r="L24" s="14">
        <v>44</v>
      </c>
      <c r="M24" s="14">
        <v>49</v>
      </c>
      <c r="N24" s="14">
        <v>375</v>
      </c>
      <c r="O24" s="14">
        <v>180</v>
      </c>
      <c r="P24" s="14">
        <v>195</v>
      </c>
      <c r="Q24" s="14">
        <v>162</v>
      </c>
      <c r="R24" s="14">
        <v>70</v>
      </c>
      <c r="S24" s="14">
        <v>92</v>
      </c>
      <c r="T24" s="8"/>
    </row>
    <row r="25" spans="1:20" ht="15" customHeight="1" x14ac:dyDescent="0.25">
      <c r="A25" s="38" t="s">
        <v>93</v>
      </c>
      <c r="B25" s="38" t="s">
        <v>101</v>
      </c>
      <c r="C25" s="38" t="s">
        <v>108</v>
      </c>
      <c r="D25" s="38" t="s">
        <v>112</v>
      </c>
      <c r="E25" s="14">
        <v>1160</v>
      </c>
      <c r="F25" s="14">
        <v>563</v>
      </c>
      <c r="G25" s="14">
        <v>597</v>
      </c>
      <c r="H25" s="14">
        <v>136</v>
      </c>
      <c r="I25" s="14">
        <v>66</v>
      </c>
      <c r="J25" s="14">
        <v>70</v>
      </c>
      <c r="K25" s="14">
        <v>130</v>
      </c>
      <c r="L25" s="14">
        <v>78</v>
      </c>
      <c r="M25" s="14">
        <v>52</v>
      </c>
      <c r="N25" s="14">
        <v>604</v>
      </c>
      <c r="O25" s="14">
        <v>290</v>
      </c>
      <c r="P25" s="14">
        <v>314</v>
      </c>
      <c r="Q25" s="14">
        <v>290</v>
      </c>
      <c r="R25" s="14">
        <v>129</v>
      </c>
      <c r="S25" s="14">
        <v>161</v>
      </c>
      <c r="T25" s="8"/>
    </row>
    <row r="26" spans="1:20" ht="15" customHeight="1" x14ac:dyDescent="0.25">
      <c r="A26" s="38" t="s">
        <v>93</v>
      </c>
      <c r="B26" s="38" t="s">
        <v>101</v>
      </c>
      <c r="C26" s="38" t="s">
        <v>108</v>
      </c>
      <c r="D26" s="38" t="s">
        <v>113</v>
      </c>
      <c r="E26" s="14">
        <v>485</v>
      </c>
      <c r="F26" s="14">
        <v>240</v>
      </c>
      <c r="G26" s="14">
        <v>245</v>
      </c>
      <c r="H26" s="14">
        <v>78</v>
      </c>
      <c r="I26" s="14">
        <v>42</v>
      </c>
      <c r="J26" s="14">
        <v>36</v>
      </c>
      <c r="K26" s="14">
        <v>65</v>
      </c>
      <c r="L26" s="14">
        <v>30</v>
      </c>
      <c r="M26" s="14">
        <v>35</v>
      </c>
      <c r="N26" s="14">
        <v>264</v>
      </c>
      <c r="O26" s="14">
        <v>135</v>
      </c>
      <c r="P26" s="14">
        <v>129</v>
      </c>
      <c r="Q26" s="14">
        <v>78</v>
      </c>
      <c r="R26" s="14">
        <v>33</v>
      </c>
      <c r="S26" s="14">
        <v>45</v>
      </c>
      <c r="T26" s="8"/>
    </row>
    <row r="27" spans="1:20" ht="15" customHeight="1" x14ac:dyDescent="0.25">
      <c r="A27" s="38" t="s">
        <v>93</v>
      </c>
      <c r="B27" s="38" t="s">
        <v>101</v>
      </c>
      <c r="C27" s="38" t="s">
        <v>108</v>
      </c>
      <c r="D27" s="38" t="s">
        <v>114</v>
      </c>
      <c r="E27" s="14">
        <v>380</v>
      </c>
      <c r="F27" s="14">
        <v>190</v>
      </c>
      <c r="G27" s="14">
        <v>190</v>
      </c>
      <c r="H27" s="14">
        <v>56</v>
      </c>
      <c r="I27" s="14">
        <v>35</v>
      </c>
      <c r="J27" s="14">
        <v>21</v>
      </c>
      <c r="K27" s="14">
        <v>47</v>
      </c>
      <c r="L27" s="14">
        <v>19</v>
      </c>
      <c r="M27" s="14">
        <v>28</v>
      </c>
      <c r="N27" s="14">
        <v>204</v>
      </c>
      <c r="O27" s="14">
        <v>101</v>
      </c>
      <c r="P27" s="14">
        <v>103</v>
      </c>
      <c r="Q27" s="14">
        <v>73</v>
      </c>
      <c r="R27" s="14">
        <v>35</v>
      </c>
      <c r="S27" s="14">
        <v>38</v>
      </c>
      <c r="T27" s="8"/>
    </row>
    <row r="28" spans="1:20" ht="15" customHeight="1" x14ac:dyDescent="0.25">
      <c r="A28" s="38" t="s">
        <v>93</v>
      </c>
      <c r="B28" s="38" t="s">
        <v>101</v>
      </c>
      <c r="C28" s="38" t="s">
        <v>108</v>
      </c>
      <c r="D28" s="38" t="s">
        <v>115</v>
      </c>
      <c r="E28" s="14">
        <v>240</v>
      </c>
      <c r="F28" s="14">
        <v>122</v>
      </c>
      <c r="G28" s="14">
        <v>118</v>
      </c>
      <c r="H28" s="14">
        <v>23</v>
      </c>
      <c r="I28" s="14">
        <v>12</v>
      </c>
      <c r="J28" s="14">
        <v>11</v>
      </c>
      <c r="K28" s="14">
        <v>23</v>
      </c>
      <c r="L28" s="14">
        <v>14</v>
      </c>
      <c r="M28" s="14">
        <v>9</v>
      </c>
      <c r="N28" s="14">
        <v>146</v>
      </c>
      <c r="O28" s="14">
        <v>79</v>
      </c>
      <c r="P28" s="14">
        <v>67</v>
      </c>
      <c r="Q28" s="14">
        <v>48</v>
      </c>
      <c r="R28" s="14">
        <v>17</v>
      </c>
      <c r="S28" s="14">
        <v>31</v>
      </c>
      <c r="T28" s="8"/>
    </row>
    <row r="29" spans="1:20" ht="15" customHeight="1" x14ac:dyDescent="0.25">
      <c r="A29" s="38" t="s">
        <v>93</v>
      </c>
      <c r="B29" s="38" t="s">
        <v>101</v>
      </c>
      <c r="C29" s="38" t="s">
        <v>108</v>
      </c>
      <c r="D29" s="38" t="s">
        <v>116</v>
      </c>
      <c r="E29" s="14">
        <v>260</v>
      </c>
      <c r="F29" s="14">
        <v>135</v>
      </c>
      <c r="G29" s="14">
        <v>125</v>
      </c>
      <c r="H29" s="14">
        <v>36</v>
      </c>
      <c r="I29" s="14">
        <v>20</v>
      </c>
      <c r="J29" s="14">
        <v>16</v>
      </c>
      <c r="K29" s="14">
        <v>23</v>
      </c>
      <c r="L29" s="14">
        <v>9</v>
      </c>
      <c r="M29" s="14">
        <v>14</v>
      </c>
      <c r="N29" s="14">
        <v>151</v>
      </c>
      <c r="O29" s="14">
        <v>82</v>
      </c>
      <c r="P29" s="14">
        <v>69</v>
      </c>
      <c r="Q29" s="14">
        <v>50</v>
      </c>
      <c r="R29" s="14">
        <v>24</v>
      </c>
      <c r="S29" s="14">
        <v>26</v>
      </c>
      <c r="T29" s="8"/>
    </row>
    <row r="30" spans="1:20" ht="15" customHeight="1" x14ac:dyDescent="0.25">
      <c r="A30" s="38" t="s">
        <v>93</v>
      </c>
      <c r="B30" s="38" t="s">
        <v>101</v>
      </c>
      <c r="C30" s="38" t="s">
        <v>108</v>
      </c>
      <c r="D30" s="38" t="s">
        <v>117</v>
      </c>
      <c r="E30" s="14">
        <v>245</v>
      </c>
      <c r="F30" s="14">
        <v>122</v>
      </c>
      <c r="G30" s="14">
        <v>123</v>
      </c>
      <c r="H30" s="14">
        <v>37</v>
      </c>
      <c r="I30" s="14">
        <v>19</v>
      </c>
      <c r="J30" s="14">
        <v>18</v>
      </c>
      <c r="K30" s="14">
        <v>21</v>
      </c>
      <c r="L30" s="14">
        <v>10</v>
      </c>
      <c r="M30" s="14">
        <v>11</v>
      </c>
      <c r="N30" s="14">
        <v>143</v>
      </c>
      <c r="O30" s="14">
        <v>76</v>
      </c>
      <c r="P30" s="14">
        <v>67</v>
      </c>
      <c r="Q30" s="14">
        <v>44</v>
      </c>
      <c r="R30" s="14">
        <v>17</v>
      </c>
      <c r="S30" s="14">
        <v>27</v>
      </c>
      <c r="T30" s="8"/>
    </row>
    <row r="31" spans="1:20" ht="15" customHeight="1" x14ac:dyDescent="0.25">
      <c r="A31" s="40" t="s">
        <v>93</v>
      </c>
      <c r="B31" s="40" t="s">
        <v>101</v>
      </c>
      <c r="C31" s="40" t="s">
        <v>118</v>
      </c>
      <c r="D31" s="40" t="s">
        <v>92</v>
      </c>
      <c r="E31" s="56">
        <v>67233</v>
      </c>
      <c r="F31" s="56">
        <v>32386</v>
      </c>
      <c r="G31" s="56">
        <v>34847</v>
      </c>
      <c r="H31" s="56">
        <v>9630</v>
      </c>
      <c r="I31" s="56">
        <v>4915</v>
      </c>
      <c r="J31" s="56">
        <v>4715</v>
      </c>
      <c r="K31" s="56">
        <v>8267</v>
      </c>
      <c r="L31" s="56">
        <v>4188</v>
      </c>
      <c r="M31" s="56">
        <v>4079</v>
      </c>
      <c r="N31" s="56">
        <v>39232</v>
      </c>
      <c r="O31" s="56">
        <v>19115</v>
      </c>
      <c r="P31" s="56">
        <v>20117</v>
      </c>
      <c r="Q31" s="56">
        <v>10104</v>
      </c>
      <c r="R31" s="56">
        <v>4168</v>
      </c>
      <c r="S31" s="56">
        <v>5936</v>
      </c>
      <c r="T31" s="8"/>
    </row>
    <row r="32" spans="1:20" ht="15" customHeight="1" x14ac:dyDescent="0.25">
      <c r="A32" s="38" t="s">
        <v>93</v>
      </c>
      <c r="B32" s="38" t="s">
        <v>101</v>
      </c>
      <c r="C32" s="38" t="s">
        <v>118</v>
      </c>
      <c r="D32" s="38" t="s">
        <v>119</v>
      </c>
      <c r="E32" s="14">
        <v>7294</v>
      </c>
      <c r="F32" s="14">
        <v>3506</v>
      </c>
      <c r="G32" s="14">
        <v>3788</v>
      </c>
      <c r="H32" s="14">
        <v>1212</v>
      </c>
      <c r="I32" s="14">
        <v>608</v>
      </c>
      <c r="J32" s="14">
        <v>604</v>
      </c>
      <c r="K32" s="14">
        <v>974</v>
      </c>
      <c r="L32" s="14">
        <v>496</v>
      </c>
      <c r="M32" s="14">
        <v>478</v>
      </c>
      <c r="N32" s="14">
        <v>4182</v>
      </c>
      <c r="O32" s="14">
        <v>2009</v>
      </c>
      <c r="P32" s="14">
        <v>2173</v>
      </c>
      <c r="Q32" s="14">
        <v>926</v>
      </c>
      <c r="R32" s="14">
        <v>393</v>
      </c>
      <c r="S32" s="14">
        <v>533</v>
      </c>
      <c r="T32" s="8"/>
    </row>
    <row r="33" spans="1:20" ht="15" customHeight="1" x14ac:dyDescent="0.25">
      <c r="A33" s="38" t="s">
        <v>93</v>
      </c>
      <c r="B33" s="38" t="s">
        <v>101</v>
      </c>
      <c r="C33" s="38" t="s">
        <v>118</v>
      </c>
      <c r="D33" s="38" t="s">
        <v>120</v>
      </c>
      <c r="E33" s="14">
        <v>976</v>
      </c>
      <c r="F33" s="14">
        <v>479</v>
      </c>
      <c r="G33" s="14">
        <v>497</v>
      </c>
      <c r="H33" s="14">
        <v>140</v>
      </c>
      <c r="I33" s="14">
        <v>67</v>
      </c>
      <c r="J33" s="14">
        <v>73</v>
      </c>
      <c r="K33" s="14">
        <v>116</v>
      </c>
      <c r="L33" s="14">
        <v>66</v>
      </c>
      <c r="M33" s="14">
        <v>50</v>
      </c>
      <c r="N33" s="14">
        <v>566</v>
      </c>
      <c r="O33" s="14">
        <v>275</v>
      </c>
      <c r="P33" s="14">
        <v>291</v>
      </c>
      <c r="Q33" s="14">
        <v>154</v>
      </c>
      <c r="R33" s="14">
        <v>71</v>
      </c>
      <c r="S33" s="14">
        <v>83</v>
      </c>
      <c r="T33" s="8"/>
    </row>
    <row r="34" spans="1:20" ht="15" customHeight="1" x14ac:dyDescent="0.25">
      <c r="A34" s="38" t="s">
        <v>93</v>
      </c>
      <c r="B34" s="38" t="s">
        <v>101</v>
      </c>
      <c r="C34" s="38" t="s">
        <v>118</v>
      </c>
      <c r="D34" s="38" t="s">
        <v>121</v>
      </c>
      <c r="E34" s="14">
        <v>3981</v>
      </c>
      <c r="F34" s="14">
        <v>1961</v>
      </c>
      <c r="G34" s="14">
        <v>2020</v>
      </c>
      <c r="H34" s="14">
        <v>613</v>
      </c>
      <c r="I34" s="14">
        <v>310</v>
      </c>
      <c r="J34" s="14">
        <v>303</v>
      </c>
      <c r="K34" s="14">
        <v>492</v>
      </c>
      <c r="L34" s="14">
        <v>250</v>
      </c>
      <c r="M34" s="14">
        <v>242</v>
      </c>
      <c r="N34" s="14">
        <v>2365</v>
      </c>
      <c r="O34" s="14">
        <v>1182</v>
      </c>
      <c r="P34" s="14">
        <v>1183</v>
      </c>
      <c r="Q34" s="14">
        <v>511</v>
      </c>
      <c r="R34" s="14">
        <v>219</v>
      </c>
      <c r="S34" s="14">
        <v>292</v>
      </c>
      <c r="T34" s="8"/>
    </row>
    <row r="35" spans="1:20" ht="15" customHeight="1" x14ac:dyDescent="0.25">
      <c r="A35" s="38" t="s">
        <v>93</v>
      </c>
      <c r="B35" s="38" t="s">
        <v>101</v>
      </c>
      <c r="C35" s="38" t="s">
        <v>118</v>
      </c>
      <c r="D35" s="38" t="s">
        <v>122</v>
      </c>
      <c r="E35" s="14">
        <v>1223</v>
      </c>
      <c r="F35" s="14">
        <v>605</v>
      </c>
      <c r="G35" s="14">
        <v>618</v>
      </c>
      <c r="H35" s="14">
        <v>172</v>
      </c>
      <c r="I35" s="14">
        <v>88</v>
      </c>
      <c r="J35" s="14">
        <v>84</v>
      </c>
      <c r="K35" s="14">
        <v>169</v>
      </c>
      <c r="L35" s="14">
        <v>86</v>
      </c>
      <c r="M35" s="14">
        <v>83</v>
      </c>
      <c r="N35" s="14">
        <v>736</v>
      </c>
      <c r="O35" s="14">
        <v>372</v>
      </c>
      <c r="P35" s="14">
        <v>364</v>
      </c>
      <c r="Q35" s="14">
        <v>146</v>
      </c>
      <c r="R35" s="14">
        <v>59</v>
      </c>
      <c r="S35" s="14">
        <v>87</v>
      </c>
      <c r="T35" s="8"/>
    </row>
    <row r="36" spans="1:20" ht="15" customHeight="1" x14ac:dyDescent="0.25">
      <c r="A36" s="38" t="s">
        <v>93</v>
      </c>
      <c r="B36" s="38" t="s">
        <v>101</v>
      </c>
      <c r="C36" s="38" t="s">
        <v>118</v>
      </c>
      <c r="D36" s="38" t="s">
        <v>123</v>
      </c>
      <c r="E36" s="14">
        <v>4924</v>
      </c>
      <c r="F36" s="14">
        <v>2393</v>
      </c>
      <c r="G36" s="14">
        <v>2531</v>
      </c>
      <c r="H36" s="14">
        <v>674</v>
      </c>
      <c r="I36" s="14">
        <v>334</v>
      </c>
      <c r="J36" s="14">
        <v>340</v>
      </c>
      <c r="K36" s="14">
        <v>590</v>
      </c>
      <c r="L36" s="14">
        <v>308</v>
      </c>
      <c r="M36" s="14">
        <v>282</v>
      </c>
      <c r="N36" s="14">
        <v>2928</v>
      </c>
      <c r="O36" s="14">
        <v>1414</v>
      </c>
      <c r="P36" s="14">
        <v>1514</v>
      </c>
      <c r="Q36" s="14">
        <v>732</v>
      </c>
      <c r="R36" s="14">
        <v>337</v>
      </c>
      <c r="S36" s="14">
        <v>395</v>
      </c>
      <c r="T36" s="8"/>
    </row>
    <row r="37" spans="1:20" ht="15" customHeight="1" x14ac:dyDescent="0.25">
      <c r="A37" s="38" t="s">
        <v>93</v>
      </c>
      <c r="B37" s="38" t="s">
        <v>101</v>
      </c>
      <c r="C37" s="38" t="s">
        <v>118</v>
      </c>
      <c r="D37" s="38" t="s">
        <v>124</v>
      </c>
      <c r="E37" s="14">
        <v>3293</v>
      </c>
      <c r="F37" s="14">
        <v>1604</v>
      </c>
      <c r="G37" s="14">
        <v>1689</v>
      </c>
      <c r="H37" s="14">
        <v>478</v>
      </c>
      <c r="I37" s="14">
        <v>241</v>
      </c>
      <c r="J37" s="14">
        <v>237</v>
      </c>
      <c r="K37" s="14">
        <v>430</v>
      </c>
      <c r="L37" s="14">
        <v>220</v>
      </c>
      <c r="M37" s="14">
        <v>210</v>
      </c>
      <c r="N37" s="14">
        <v>1895</v>
      </c>
      <c r="O37" s="14">
        <v>934</v>
      </c>
      <c r="P37" s="14">
        <v>961</v>
      </c>
      <c r="Q37" s="14">
        <v>490</v>
      </c>
      <c r="R37" s="14">
        <v>209</v>
      </c>
      <c r="S37" s="14">
        <v>281</v>
      </c>
      <c r="T37" s="8"/>
    </row>
    <row r="38" spans="1:20" ht="15" customHeight="1" x14ac:dyDescent="0.25">
      <c r="A38" s="38" t="s">
        <v>93</v>
      </c>
      <c r="B38" s="38" t="s">
        <v>101</v>
      </c>
      <c r="C38" s="38" t="s">
        <v>118</v>
      </c>
      <c r="D38" s="38" t="s">
        <v>125</v>
      </c>
      <c r="E38" s="14">
        <v>2227</v>
      </c>
      <c r="F38" s="14">
        <v>1135</v>
      </c>
      <c r="G38" s="14">
        <v>1092</v>
      </c>
      <c r="H38" s="14">
        <v>423</v>
      </c>
      <c r="I38" s="14">
        <v>231</v>
      </c>
      <c r="J38" s="14">
        <v>192</v>
      </c>
      <c r="K38" s="14">
        <v>298</v>
      </c>
      <c r="L38" s="14">
        <v>147</v>
      </c>
      <c r="M38" s="14">
        <v>151</v>
      </c>
      <c r="N38" s="14">
        <v>1309</v>
      </c>
      <c r="O38" s="14">
        <v>677</v>
      </c>
      <c r="P38" s="14">
        <v>632</v>
      </c>
      <c r="Q38" s="14">
        <v>197</v>
      </c>
      <c r="R38" s="14">
        <v>80</v>
      </c>
      <c r="S38" s="14">
        <v>117</v>
      </c>
      <c r="T38" s="8"/>
    </row>
    <row r="39" spans="1:20" ht="15" customHeight="1" x14ac:dyDescent="0.25">
      <c r="A39" s="38" t="s">
        <v>93</v>
      </c>
      <c r="B39" s="38" t="s">
        <v>101</v>
      </c>
      <c r="C39" s="38" t="s">
        <v>118</v>
      </c>
      <c r="D39" s="38" t="s">
        <v>126</v>
      </c>
      <c r="E39" s="14">
        <v>1557</v>
      </c>
      <c r="F39" s="14">
        <v>766</v>
      </c>
      <c r="G39" s="14">
        <v>791</v>
      </c>
      <c r="H39" s="14">
        <v>268</v>
      </c>
      <c r="I39" s="14">
        <v>129</v>
      </c>
      <c r="J39" s="14">
        <v>139</v>
      </c>
      <c r="K39" s="14">
        <v>216</v>
      </c>
      <c r="L39" s="14">
        <v>112</v>
      </c>
      <c r="M39" s="14">
        <v>104</v>
      </c>
      <c r="N39" s="14">
        <v>905</v>
      </c>
      <c r="O39" s="14">
        <v>455</v>
      </c>
      <c r="P39" s="14">
        <v>450</v>
      </c>
      <c r="Q39" s="14">
        <v>168</v>
      </c>
      <c r="R39" s="14">
        <v>70</v>
      </c>
      <c r="S39" s="14">
        <v>98</v>
      </c>
      <c r="T39" s="8"/>
    </row>
    <row r="40" spans="1:20" ht="15" customHeight="1" x14ac:dyDescent="0.25">
      <c r="A40" s="38" t="s">
        <v>93</v>
      </c>
      <c r="B40" s="38" t="s">
        <v>101</v>
      </c>
      <c r="C40" s="38" t="s">
        <v>118</v>
      </c>
      <c r="D40" s="38" t="s">
        <v>127</v>
      </c>
      <c r="E40" s="14">
        <v>1184</v>
      </c>
      <c r="F40" s="14">
        <v>586</v>
      </c>
      <c r="G40" s="14">
        <v>598</v>
      </c>
      <c r="H40" s="14">
        <v>150</v>
      </c>
      <c r="I40" s="14">
        <v>78</v>
      </c>
      <c r="J40" s="14">
        <v>72</v>
      </c>
      <c r="K40" s="14">
        <v>161</v>
      </c>
      <c r="L40" s="14">
        <v>90</v>
      </c>
      <c r="M40" s="14">
        <v>71</v>
      </c>
      <c r="N40" s="14">
        <v>661</v>
      </c>
      <c r="O40" s="14">
        <v>326</v>
      </c>
      <c r="P40" s="14">
        <v>335</v>
      </c>
      <c r="Q40" s="14">
        <v>212</v>
      </c>
      <c r="R40" s="14">
        <v>92</v>
      </c>
      <c r="S40" s="14">
        <v>120</v>
      </c>
      <c r="T40" s="8"/>
    </row>
    <row r="41" spans="1:20" ht="15" customHeight="1" x14ac:dyDescent="0.25">
      <c r="A41" s="38" t="s">
        <v>93</v>
      </c>
      <c r="B41" s="38" t="s">
        <v>101</v>
      </c>
      <c r="C41" s="38" t="s">
        <v>118</v>
      </c>
      <c r="D41" s="38" t="s">
        <v>128</v>
      </c>
      <c r="E41" s="14">
        <v>1021</v>
      </c>
      <c r="F41" s="14">
        <v>499</v>
      </c>
      <c r="G41" s="14">
        <v>522</v>
      </c>
      <c r="H41" s="14">
        <v>115</v>
      </c>
      <c r="I41" s="14">
        <v>49</v>
      </c>
      <c r="J41" s="14">
        <v>66</v>
      </c>
      <c r="K41" s="14">
        <v>129</v>
      </c>
      <c r="L41" s="14">
        <v>70</v>
      </c>
      <c r="M41" s="14">
        <v>59</v>
      </c>
      <c r="N41" s="14">
        <v>582</v>
      </c>
      <c r="O41" s="14">
        <v>294</v>
      </c>
      <c r="P41" s="14">
        <v>288</v>
      </c>
      <c r="Q41" s="14">
        <v>195</v>
      </c>
      <c r="R41" s="14">
        <v>86</v>
      </c>
      <c r="S41" s="14">
        <v>109</v>
      </c>
      <c r="T41" s="8"/>
    </row>
    <row r="42" spans="1:20" ht="15" customHeight="1" x14ac:dyDescent="0.25">
      <c r="A42" s="38" t="s">
        <v>93</v>
      </c>
      <c r="B42" s="38" t="s">
        <v>101</v>
      </c>
      <c r="C42" s="38" t="s">
        <v>118</v>
      </c>
      <c r="D42" s="38" t="s">
        <v>129</v>
      </c>
      <c r="E42" s="14">
        <v>4052</v>
      </c>
      <c r="F42" s="14">
        <v>1894</v>
      </c>
      <c r="G42" s="14">
        <v>2158</v>
      </c>
      <c r="H42" s="14">
        <v>468</v>
      </c>
      <c r="I42" s="14">
        <v>260</v>
      </c>
      <c r="J42" s="14">
        <v>208</v>
      </c>
      <c r="K42" s="14">
        <v>436</v>
      </c>
      <c r="L42" s="14">
        <v>229</v>
      </c>
      <c r="M42" s="14">
        <v>207</v>
      </c>
      <c r="N42" s="14">
        <v>2270</v>
      </c>
      <c r="O42" s="14">
        <v>1068</v>
      </c>
      <c r="P42" s="14">
        <v>1202</v>
      </c>
      <c r="Q42" s="14">
        <v>878</v>
      </c>
      <c r="R42" s="14">
        <v>337</v>
      </c>
      <c r="S42" s="14">
        <v>541</v>
      </c>
      <c r="T42" s="8"/>
    </row>
    <row r="43" spans="1:20" ht="15" customHeight="1" x14ac:dyDescent="0.25">
      <c r="A43" s="38" t="s">
        <v>93</v>
      </c>
      <c r="B43" s="38" t="s">
        <v>101</v>
      </c>
      <c r="C43" s="38" t="s">
        <v>118</v>
      </c>
      <c r="D43" s="38" t="s">
        <v>130</v>
      </c>
      <c r="E43" s="14">
        <v>5757</v>
      </c>
      <c r="F43" s="14">
        <v>2508</v>
      </c>
      <c r="G43" s="14">
        <v>3249</v>
      </c>
      <c r="H43" s="14">
        <v>687</v>
      </c>
      <c r="I43" s="14">
        <v>321</v>
      </c>
      <c r="J43" s="14">
        <v>366</v>
      </c>
      <c r="K43" s="14">
        <v>598</v>
      </c>
      <c r="L43" s="14">
        <v>313</v>
      </c>
      <c r="M43" s="14">
        <v>285</v>
      </c>
      <c r="N43" s="14">
        <v>3280</v>
      </c>
      <c r="O43" s="14">
        <v>1476</v>
      </c>
      <c r="P43" s="14">
        <v>1804</v>
      </c>
      <c r="Q43" s="14">
        <v>1192</v>
      </c>
      <c r="R43" s="14">
        <v>398</v>
      </c>
      <c r="S43" s="14">
        <v>794</v>
      </c>
      <c r="T43" s="8"/>
    </row>
    <row r="44" spans="1:20" ht="15" customHeight="1" x14ac:dyDescent="0.25">
      <c r="A44" s="38" t="s">
        <v>93</v>
      </c>
      <c r="B44" s="38" t="s">
        <v>101</v>
      </c>
      <c r="C44" s="38" t="s">
        <v>118</v>
      </c>
      <c r="D44" s="38" t="s">
        <v>131</v>
      </c>
      <c r="E44" s="14">
        <v>7495</v>
      </c>
      <c r="F44" s="14">
        <v>3542</v>
      </c>
      <c r="G44" s="14">
        <v>3953</v>
      </c>
      <c r="H44" s="14">
        <v>1018</v>
      </c>
      <c r="I44" s="14">
        <v>530</v>
      </c>
      <c r="J44" s="14">
        <v>488</v>
      </c>
      <c r="K44" s="14">
        <v>799</v>
      </c>
      <c r="L44" s="14">
        <v>368</v>
      </c>
      <c r="M44" s="14">
        <v>431</v>
      </c>
      <c r="N44" s="14">
        <v>4385</v>
      </c>
      <c r="O44" s="14">
        <v>2122</v>
      </c>
      <c r="P44" s="14">
        <v>2263</v>
      </c>
      <c r="Q44" s="14">
        <v>1293</v>
      </c>
      <c r="R44" s="14">
        <v>522</v>
      </c>
      <c r="S44" s="14">
        <v>771</v>
      </c>
      <c r="T44" s="8"/>
    </row>
    <row r="45" spans="1:20" ht="15" customHeight="1" x14ac:dyDescent="0.25">
      <c r="A45" s="38" t="s">
        <v>93</v>
      </c>
      <c r="B45" s="38" t="s">
        <v>101</v>
      </c>
      <c r="C45" s="38" t="s">
        <v>118</v>
      </c>
      <c r="D45" s="38" t="s">
        <v>132</v>
      </c>
      <c r="E45" s="14">
        <v>2890</v>
      </c>
      <c r="F45" s="14">
        <v>1415</v>
      </c>
      <c r="G45" s="14">
        <v>1475</v>
      </c>
      <c r="H45" s="14">
        <v>404</v>
      </c>
      <c r="I45" s="14">
        <v>210</v>
      </c>
      <c r="J45" s="14">
        <v>194</v>
      </c>
      <c r="K45" s="14">
        <v>373</v>
      </c>
      <c r="L45" s="14">
        <v>186</v>
      </c>
      <c r="M45" s="14">
        <v>187</v>
      </c>
      <c r="N45" s="14">
        <v>1739</v>
      </c>
      <c r="O45" s="14">
        <v>850</v>
      </c>
      <c r="P45" s="14">
        <v>889</v>
      </c>
      <c r="Q45" s="14">
        <v>374</v>
      </c>
      <c r="R45" s="14">
        <v>169</v>
      </c>
      <c r="S45" s="14">
        <v>205</v>
      </c>
      <c r="T45" s="8"/>
    </row>
    <row r="46" spans="1:20" ht="15" customHeight="1" x14ac:dyDescent="0.25">
      <c r="A46" s="38" t="s">
        <v>93</v>
      </c>
      <c r="B46" s="38" t="s">
        <v>101</v>
      </c>
      <c r="C46" s="38" t="s">
        <v>118</v>
      </c>
      <c r="D46" s="38" t="s">
        <v>133</v>
      </c>
      <c r="E46" s="14">
        <v>809</v>
      </c>
      <c r="F46" s="14">
        <v>396</v>
      </c>
      <c r="G46" s="14">
        <v>413</v>
      </c>
      <c r="H46" s="14">
        <v>98</v>
      </c>
      <c r="I46" s="14">
        <v>54</v>
      </c>
      <c r="J46" s="14">
        <v>44</v>
      </c>
      <c r="K46" s="14">
        <v>121</v>
      </c>
      <c r="L46" s="14">
        <v>60</v>
      </c>
      <c r="M46" s="14">
        <v>61</v>
      </c>
      <c r="N46" s="14">
        <v>471</v>
      </c>
      <c r="O46" s="14">
        <v>232</v>
      </c>
      <c r="P46" s="14">
        <v>239</v>
      </c>
      <c r="Q46" s="14">
        <v>119</v>
      </c>
      <c r="R46" s="14">
        <v>50</v>
      </c>
      <c r="S46" s="14">
        <v>69</v>
      </c>
      <c r="T46" s="8"/>
    </row>
    <row r="47" spans="1:20" ht="15" customHeight="1" x14ac:dyDescent="0.25">
      <c r="A47" s="38" t="s">
        <v>93</v>
      </c>
      <c r="B47" s="38" t="s">
        <v>101</v>
      </c>
      <c r="C47" s="38" t="s">
        <v>118</v>
      </c>
      <c r="D47" s="38" t="s">
        <v>134</v>
      </c>
      <c r="E47" s="14">
        <v>4308</v>
      </c>
      <c r="F47" s="14">
        <v>2096</v>
      </c>
      <c r="G47" s="14">
        <v>2212</v>
      </c>
      <c r="H47" s="14">
        <v>689</v>
      </c>
      <c r="I47" s="14">
        <v>338</v>
      </c>
      <c r="J47" s="14">
        <v>351</v>
      </c>
      <c r="K47" s="14">
        <v>573</v>
      </c>
      <c r="L47" s="14">
        <v>281</v>
      </c>
      <c r="M47" s="14">
        <v>292</v>
      </c>
      <c r="N47" s="14">
        <v>2518</v>
      </c>
      <c r="O47" s="14">
        <v>1242</v>
      </c>
      <c r="P47" s="14">
        <v>1276</v>
      </c>
      <c r="Q47" s="14">
        <v>528</v>
      </c>
      <c r="R47" s="14">
        <v>235</v>
      </c>
      <c r="S47" s="14">
        <v>293</v>
      </c>
      <c r="T47" s="8"/>
    </row>
    <row r="48" spans="1:20" ht="15" customHeight="1" x14ac:dyDescent="0.25">
      <c r="A48" s="38" t="s">
        <v>93</v>
      </c>
      <c r="B48" s="38" t="s">
        <v>101</v>
      </c>
      <c r="C48" s="38" t="s">
        <v>118</v>
      </c>
      <c r="D48" s="38" t="s">
        <v>135</v>
      </c>
      <c r="E48" s="14">
        <v>4590</v>
      </c>
      <c r="F48" s="14">
        <v>2257</v>
      </c>
      <c r="G48" s="14">
        <v>2333</v>
      </c>
      <c r="H48" s="14">
        <v>678</v>
      </c>
      <c r="I48" s="14">
        <v>370</v>
      </c>
      <c r="J48" s="14">
        <v>308</v>
      </c>
      <c r="K48" s="14">
        <v>610</v>
      </c>
      <c r="L48" s="14">
        <v>313</v>
      </c>
      <c r="M48" s="14">
        <v>297</v>
      </c>
      <c r="N48" s="14">
        <v>2671</v>
      </c>
      <c r="O48" s="14">
        <v>1307</v>
      </c>
      <c r="P48" s="14">
        <v>1364</v>
      </c>
      <c r="Q48" s="14">
        <v>631</v>
      </c>
      <c r="R48" s="14">
        <v>267</v>
      </c>
      <c r="S48" s="14">
        <v>364</v>
      </c>
      <c r="T48" s="8"/>
    </row>
    <row r="49" spans="1:20" ht="15" customHeight="1" x14ac:dyDescent="0.25">
      <c r="A49" s="38" t="s">
        <v>93</v>
      </c>
      <c r="B49" s="38" t="s">
        <v>101</v>
      </c>
      <c r="C49" s="38" t="s">
        <v>118</v>
      </c>
      <c r="D49" s="38" t="s">
        <v>136</v>
      </c>
      <c r="E49" s="14">
        <v>846</v>
      </c>
      <c r="F49" s="14">
        <v>446</v>
      </c>
      <c r="G49" s="14">
        <v>400</v>
      </c>
      <c r="H49" s="14">
        <v>140</v>
      </c>
      <c r="I49" s="14">
        <v>82</v>
      </c>
      <c r="J49" s="14">
        <v>58</v>
      </c>
      <c r="K49" s="14">
        <v>120</v>
      </c>
      <c r="L49" s="14">
        <v>65</v>
      </c>
      <c r="M49" s="14">
        <v>55</v>
      </c>
      <c r="N49" s="14">
        <v>509</v>
      </c>
      <c r="O49" s="14">
        <v>267</v>
      </c>
      <c r="P49" s="14">
        <v>242</v>
      </c>
      <c r="Q49" s="14">
        <v>77</v>
      </c>
      <c r="R49" s="14">
        <v>32</v>
      </c>
      <c r="S49" s="14">
        <v>45</v>
      </c>
      <c r="T49" s="8"/>
    </row>
    <row r="50" spans="1:20" ht="15" customHeight="1" x14ac:dyDescent="0.25">
      <c r="A50" s="38" t="s">
        <v>93</v>
      </c>
      <c r="B50" s="38" t="s">
        <v>101</v>
      </c>
      <c r="C50" s="38" t="s">
        <v>118</v>
      </c>
      <c r="D50" s="38" t="s">
        <v>137</v>
      </c>
      <c r="E50" s="14">
        <v>1574</v>
      </c>
      <c r="F50" s="14">
        <v>761</v>
      </c>
      <c r="G50" s="14">
        <v>813</v>
      </c>
      <c r="H50" s="14">
        <v>207</v>
      </c>
      <c r="I50" s="14">
        <v>99</v>
      </c>
      <c r="J50" s="14">
        <v>108</v>
      </c>
      <c r="K50" s="14">
        <v>176</v>
      </c>
      <c r="L50" s="14">
        <v>88</v>
      </c>
      <c r="M50" s="14">
        <v>88</v>
      </c>
      <c r="N50" s="14">
        <v>979</v>
      </c>
      <c r="O50" s="14">
        <v>489</v>
      </c>
      <c r="P50" s="14">
        <v>490</v>
      </c>
      <c r="Q50" s="14">
        <v>212</v>
      </c>
      <c r="R50" s="14">
        <v>85</v>
      </c>
      <c r="S50" s="14">
        <v>127</v>
      </c>
      <c r="T50" s="8"/>
    </row>
    <row r="51" spans="1:20" ht="15" customHeight="1" x14ac:dyDescent="0.25">
      <c r="A51" s="38" t="s">
        <v>93</v>
      </c>
      <c r="B51" s="38" t="s">
        <v>101</v>
      </c>
      <c r="C51" s="38" t="s">
        <v>118</v>
      </c>
      <c r="D51" s="38" t="s">
        <v>138</v>
      </c>
      <c r="E51" s="14">
        <v>2499</v>
      </c>
      <c r="F51" s="14">
        <v>1246</v>
      </c>
      <c r="G51" s="14">
        <v>1253</v>
      </c>
      <c r="H51" s="14">
        <v>384</v>
      </c>
      <c r="I51" s="14">
        <v>187</v>
      </c>
      <c r="J51" s="14">
        <v>197</v>
      </c>
      <c r="K51" s="14">
        <v>356</v>
      </c>
      <c r="L51" s="14">
        <v>178</v>
      </c>
      <c r="M51" s="14">
        <v>178</v>
      </c>
      <c r="N51" s="14">
        <v>1511</v>
      </c>
      <c r="O51" s="14">
        <v>771</v>
      </c>
      <c r="P51" s="14">
        <v>740</v>
      </c>
      <c r="Q51" s="14">
        <v>248</v>
      </c>
      <c r="R51" s="14">
        <v>110</v>
      </c>
      <c r="S51" s="14">
        <v>138</v>
      </c>
      <c r="T51" s="8"/>
    </row>
    <row r="52" spans="1:20" ht="15" customHeight="1" x14ac:dyDescent="0.25">
      <c r="A52" s="38" t="s">
        <v>93</v>
      </c>
      <c r="B52" s="38" t="s">
        <v>101</v>
      </c>
      <c r="C52" s="38" t="s">
        <v>118</v>
      </c>
      <c r="D52" s="38" t="s">
        <v>139</v>
      </c>
      <c r="E52" s="14">
        <v>701</v>
      </c>
      <c r="F52" s="14">
        <v>347</v>
      </c>
      <c r="G52" s="14">
        <v>354</v>
      </c>
      <c r="H52" s="14">
        <v>108</v>
      </c>
      <c r="I52" s="14">
        <v>56</v>
      </c>
      <c r="J52" s="14">
        <v>52</v>
      </c>
      <c r="K52" s="14">
        <v>82</v>
      </c>
      <c r="L52" s="14">
        <v>37</v>
      </c>
      <c r="M52" s="14">
        <v>45</v>
      </c>
      <c r="N52" s="14">
        <v>410</v>
      </c>
      <c r="O52" s="14">
        <v>212</v>
      </c>
      <c r="P52" s="14">
        <v>198</v>
      </c>
      <c r="Q52" s="14">
        <v>101</v>
      </c>
      <c r="R52" s="14">
        <v>42</v>
      </c>
      <c r="S52" s="14">
        <v>59</v>
      </c>
      <c r="T52" s="8"/>
    </row>
    <row r="53" spans="1:20" ht="15" customHeight="1" x14ac:dyDescent="0.25">
      <c r="A53" s="38" t="s">
        <v>93</v>
      </c>
      <c r="B53" s="38" t="s">
        <v>101</v>
      </c>
      <c r="C53" s="38" t="s">
        <v>118</v>
      </c>
      <c r="D53" s="38" t="s">
        <v>140</v>
      </c>
      <c r="E53" s="14">
        <v>652</v>
      </c>
      <c r="F53" s="14">
        <v>328</v>
      </c>
      <c r="G53" s="14">
        <v>324</v>
      </c>
      <c r="H53" s="14">
        <v>109</v>
      </c>
      <c r="I53" s="14">
        <v>55</v>
      </c>
      <c r="J53" s="14">
        <v>54</v>
      </c>
      <c r="K53" s="14">
        <v>97</v>
      </c>
      <c r="L53" s="14">
        <v>52</v>
      </c>
      <c r="M53" s="14">
        <v>45</v>
      </c>
      <c r="N53" s="14">
        <v>377</v>
      </c>
      <c r="O53" s="14">
        <v>187</v>
      </c>
      <c r="P53" s="14">
        <v>190</v>
      </c>
      <c r="Q53" s="14">
        <v>69</v>
      </c>
      <c r="R53" s="14">
        <v>34</v>
      </c>
      <c r="S53" s="14">
        <v>35</v>
      </c>
      <c r="T53" s="8"/>
    </row>
    <row r="54" spans="1:20" ht="15" customHeight="1" x14ac:dyDescent="0.25">
      <c r="A54" s="38" t="s">
        <v>93</v>
      </c>
      <c r="B54" s="38" t="s">
        <v>101</v>
      </c>
      <c r="C54" s="38" t="s">
        <v>118</v>
      </c>
      <c r="D54" s="38" t="s">
        <v>141</v>
      </c>
      <c r="E54" s="14">
        <v>576</v>
      </c>
      <c r="F54" s="14">
        <v>296</v>
      </c>
      <c r="G54" s="14">
        <v>280</v>
      </c>
      <c r="H54" s="14">
        <v>71</v>
      </c>
      <c r="I54" s="14">
        <v>37</v>
      </c>
      <c r="J54" s="14">
        <v>34</v>
      </c>
      <c r="K54" s="14">
        <v>73</v>
      </c>
      <c r="L54" s="14">
        <v>45</v>
      </c>
      <c r="M54" s="14">
        <v>28</v>
      </c>
      <c r="N54" s="14">
        <v>336</v>
      </c>
      <c r="O54" s="14">
        <v>168</v>
      </c>
      <c r="P54" s="14">
        <v>168</v>
      </c>
      <c r="Q54" s="14">
        <v>96</v>
      </c>
      <c r="R54" s="14">
        <v>46</v>
      </c>
      <c r="S54" s="14">
        <v>50</v>
      </c>
      <c r="T54" s="8"/>
    </row>
    <row r="55" spans="1:20" ht="15" customHeight="1" x14ac:dyDescent="0.25">
      <c r="A55" s="38" t="s">
        <v>93</v>
      </c>
      <c r="B55" s="38" t="s">
        <v>101</v>
      </c>
      <c r="C55" s="38" t="s">
        <v>118</v>
      </c>
      <c r="D55" s="38" t="s">
        <v>142</v>
      </c>
      <c r="E55" s="14">
        <v>2804</v>
      </c>
      <c r="F55" s="14">
        <v>1320</v>
      </c>
      <c r="G55" s="14">
        <v>1484</v>
      </c>
      <c r="H55" s="14">
        <v>324</v>
      </c>
      <c r="I55" s="14">
        <v>181</v>
      </c>
      <c r="J55" s="14">
        <v>143</v>
      </c>
      <c r="K55" s="14">
        <v>278</v>
      </c>
      <c r="L55" s="14">
        <v>128</v>
      </c>
      <c r="M55" s="14">
        <v>150</v>
      </c>
      <c r="N55" s="14">
        <v>1647</v>
      </c>
      <c r="O55" s="14">
        <v>786</v>
      </c>
      <c r="P55" s="14">
        <v>861</v>
      </c>
      <c r="Q55" s="14">
        <v>555</v>
      </c>
      <c r="R55" s="14">
        <v>225</v>
      </c>
      <c r="S55" s="14">
        <v>330</v>
      </c>
      <c r="T55" s="8"/>
    </row>
    <row r="56" spans="1:20" ht="15" customHeight="1" x14ac:dyDescent="0.25">
      <c r="A56" s="40" t="s">
        <v>93</v>
      </c>
      <c r="B56" s="40" t="s">
        <v>101</v>
      </c>
      <c r="C56" s="40" t="s">
        <v>143</v>
      </c>
      <c r="D56" s="40" t="s">
        <v>92</v>
      </c>
      <c r="E56" s="56">
        <v>5791</v>
      </c>
      <c r="F56" s="56">
        <v>2850</v>
      </c>
      <c r="G56" s="56">
        <v>2941</v>
      </c>
      <c r="H56" s="56">
        <v>777</v>
      </c>
      <c r="I56" s="56">
        <v>401</v>
      </c>
      <c r="J56" s="56">
        <v>376</v>
      </c>
      <c r="K56" s="56">
        <v>733</v>
      </c>
      <c r="L56" s="56">
        <v>368</v>
      </c>
      <c r="M56" s="56">
        <v>365</v>
      </c>
      <c r="N56" s="56">
        <v>3280</v>
      </c>
      <c r="O56" s="56">
        <v>1651</v>
      </c>
      <c r="P56" s="56">
        <v>1629</v>
      </c>
      <c r="Q56" s="56">
        <v>1001</v>
      </c>
      <c r="R56" s="56">
        <v>430</v>
      </c>
      <c r="S56" s="56">
        <v>571</v>
      </c>
      <c r="T56" s="8"/>
    </row>
    <row r="57" spans="1:20" ht="15" customHeight="1" x14ac:dyDescent="0.25">
      <c r="A57" s="38" t="s">
        <v>93</v>
      </c>
      <c r="B57" s="38" t="s">
        <v>101</v>
      </c>
      <c r="C57" s="38" t="s">
        <v>143</v>
      </c>
      <c r="D57" s="38" t="s">
        <v>144</v>
      </c>
      <c r="E57" s="14">
        <v>429</v>
      </c>
      <c r="F57" s="14">
        <v>212</v>
      </c>
      <c r="G57" s="14">
        <v>217</v>
      </c>
      <c r="H57" s="14">
        <v>66</v>
      </c>
      <c r="I57" s="14">
        <v>40</v>
      </c>
      <c r="J57" s="14">
        <v>26</v>
      </c>
      <c r="K57" s="14">
        <v>69</v>
      </c>
      <c r="L57" s="14">
        <v>34</v>
      </c>
      <c r="M57" s="14">
        <v>35</v>
      </c>
      <c r="N57" s="14">
        <v>227</v>
      </c>
      <c r="O57" s="14">
        <v>111</v>
      </c>
      <c r="P57" s="14">
        <v>116</v>
      </c>
      <c r="Q57" s="14">
        <v>67</v>
      </c>
      <c r="R57" s="14">
        <v>27</v>
      </c>
      <c r="S57" s="14">
        <v>40</v>
      </c>
      <c r="T57" s="8"/>
    </row>
    <row r="58" spans="1:20" ht="15" customHeight="1" x14ac:dyDescent="0.25">
      <c r="A58" s="38" t="s">
        <v>93</v>
      </c>
      <c r="B58" s="38" t="s">
        <v>101</v>
      </c>
      <c r="C58" s="38" t="s">
        <v>143</v>
      </c>
      <c r="D58" s="38" t="s">
        <v>145</v>
      </c>
      <c r="E58" s="14">
        <v>342</v>
      </c>
      <c r="F58" s="14">
        <v>164</v>
      </c>
      <c r="G58" s="14">
        <v>178</v>
      </c>
      <c r="H58" s="14">
        <v>35</v>
      </c>
      <c r="I58" s="14">
        <v>12</v>
      </c>
      <c r="J58" s="14">
        <v>23</v>
      </c>
      <c r="K58" s="14">
        <v>46</v>
      </c>
      <c r="L58" s="14">
        <v>26</v>
      </c>
      <c r="M58" s="14">
        <v>20</v>
      </c>
      <c r="N58" s="14">
        <v>180</v>
      </c>
      <c r="O58" s="14">
        <v>91</v>
      </c>
      <c r="P58" s="14">
        <v>89</v>
      </c>
      <c r="Q58" s="14">
        <v>81</v>
      </c>
      <c r="R58" s="14">
        <v>35</v>
      </c>
      <c r="S58" s="14">
        <v>46</v>
      </c>
      <c r="T58" s="8"/>
    </row>
    <row r="59" spans="1:20" ht="15" customHeight="1" x14ac:dyDescent="0.25">
      <c r="A59" s="38" t="s">
        <v>93</v>
      </c>
      <c r="B59" s="38" t="s">
        <v>101</v>
      </c>
      <c r="C59" s="38" t="s">
        <v>143</v>
      </c>
      <c r="D59" s="38" t="s">
        <v>146</v>
      </c>
      <c r="E59" s="14">
        <v>1399</v>
      </c>
      <c r="F59" s="14">
        <v>698</v>
      </c>
      <c r="G59" s="14">
        <v>701</v>
      </c>
      <c r="H59" s="14">
        <v>198</v>
      </c>
      <c r="I59" s="14">
        <v>107</v>
      </c>
      <c r="J59" s="14">
        <v>91</v>
      </c>
      <c r="K59" s="14">
        <v>179</v>
      </c>
      <c r="L59" s="14">
        <v>87</v>
      </c>
      <c r="M59" s="14">
        <v>92</v>
      </c>
      <c r="N59" s="14">
        <v>814</v>
      </c>
      <c r="O59" s="14">
        <v>410</v>
      </c>
      <c r="P59" s="14">
        <v>404</v>
      </c>
      <c r="Q59" s="14">
        <v>208</v>
      </c>
      <c r="R59" s="14">
        <v>94</v>
      </c>
      <c r="S59" s="14">
        <v>114</v>
      </c>
      <c r="T59" s="8"/>
    </row>
    <row r="60" spans="1:20" ht="15" customHeight="1" x14ac:dyDescent="0.25">
      <c r="A60" s="38" t="s">
        <v>93</v>
      </c>
      <c r="B60" s="38" t="s">
        <v>101</v>
      </c>
      <c r="C60" s="38" t="s">
        <v>143</v>
      </c>
      <c r="D60" s="38" t="s">
        <v>147</v>
      </c>
      <c r="E60" s="14">
        <v>1062</v>
      </c>
      <c r="F60" s="14">
        <v>520</v>
      </c>
      <c r="G60" s="14">
        <v>542</v>
      </c>
      <c r="H60" s="14">
        <v>130</v>
      </c>
      <c r="I60" s="14">
        <v>64</v>
      </c>
      <c r="J60" s="14">
        <v>66</v>
      </c>
      <c r="K60" s="14">
        <v>136</v>
      </c>
      <c r="L60" s="14">
        <v>70</v>
      </c>
      <c r="M60" s="14">
        <v>66</v>
      </c>
      <c r="N60" s="14">
        <v>607</v>
      </c>
      <c r="O60" s="14">
        <v>306</v>
      </c>
      <c r="P60" s="14">
        <v>301</v>
      </c>
      <c r="Q60" s="14">
        <v>189</v>
      </c>
      <c r="R60" s="14">
        <v>80</v>
      </c>
      <c r="S60" s="14">
        <v>109</v>
      </c>
      <c r="T60" s="8"/>
    </row>
    <row r="61" spans="1:20" ht="15" customHeight="1" x14ac:dyDescent="0.25">
      <c r="A61" s="38" t="s">
        <v>93</v>
      </c>
      <c r="B61" s="38" t="s">
        <v>101</v>
      </c>
      <c r="C61" s="38" t="s">
        <v>143</v>
      </c>
      <c r="D61" s="38" t="s">
        <v>148</v>
      </c>
      <c r="E61" s="14">
        <v>1877</v>
      </c>
      <c r="F61" s="14">
        <v>910</v>
      </c>
      <c r="G61" s="14">
        <v>967</v>
      </c>
      <c r="H61" s="14">
        <v>256</v>
      </c>
      <c r="I61" s="14">
        <v>134</v>
      </c>
      <c r="J61" s="14">
        <v>122</v>
      </c>
      <c r="K61" s="14">
        <v>203</v>
      </c>
      <c r="L61" s="14">
        <v>102</v>
      </c>
      <c r="M61" s="14">
        <v>101</v>
      </c>
      <c r="N61" s="14">
        <v>1048</v>
      </c>
      <c r="O61" s="14">
        <v>515</v>
      </c>
      <c r="P61" s="14">
        <v>533</v>
      </c>
      <c r="Q61" s="14">
        <v>370</v>
      </c>
      <c r="R61" s="14">
        <v>159</v>
      </c>
      <c r="S61" s="14">
        <v>211</v>
      </c>
      <c r="T61" s="8"/>
    </row>
    <row r="62" spans="1:20" ht="15" customHeight="1" x14ac:dyDescent="0.25">
      <c r="A62" s="38" t="s">
        <v>93</v>
      </c>
      <c r="B62" s="38" t="s">
        <v>101</v>
      </c>
      <c r="C62" s="38" t="s">
        <v>143</v>
      </c>
      <c r="D62" s="38" t="s">
        <v>149</v>
      </c>
      <c r="E62" s="14">
        <v>682</v>
      </c>
      <c r="F62" s="14">
        <v>346</v>
      </c>
      <c r="G62" s="14">
        <v>336</v>
      </c>
      <c r="H62" s="14">
        <v>92</v>
      </c>
      <c r="I62" s="14">
        <v>44</v>
      </c>
      <c r="J62" s="14">
        <v>48</v>
      </c>
      <c r="K62" s="14">
        <v>100</v>
      </c>
      <c r="L62" s="14">
        <v>49</v>
      </c>
      <c r="M62" s="14">
        <v>51</v>
      </c>
      <c r="N62" s="14">
        <v>404</v>
      </c>
      <c r="O62" s="14">
        <v>218</v>
      </c>
      <c r="P62" s="14">
        <v>186</v>
      </c>
      <c r="Q62" s="14">
        <v>86</v>
      </c>
      <c r="R62" s="14">
        <v>35</v>
      </c>
      <c r="S62" s="14">
        <v>51</v>
      </c>
      <c r="T62" s="8"/>
    </row>
    <row r="63" spans="1:20" ht="15" customHeight="1" x14ac:dyDescent="0.25">
      <c r="A63" s="40" t="s">
        <v>93</v>
      </c>
      <c r="B63" s="40" t="s">
        <v>101</v>
      </c>
      <c r="C63" s="40" t="s">
        <v>150</v>
      </c>
      <c r="D63" s="40" t="s">
        <v>92</v>
      </c>
      <c r="E63" s="56">
        <v>31388</v>
      </c>
      <c r="F63" s="56">
        <v>15605</v>
      </c>
      <c r="G63" s="56">
        <v>15783</v>
      </c>
      <c r="H63" s="56">
        <v>5906</v>
      </c>
      <c r="I63" s="56">
        <v>2990</v>
      </c>
      <c r="J63" s="56">
        <v>2916</v>
      </c>
      <c r="K63" s="56">
        <v>4455</v>
      </c>
      <c r="L63" s="56">
        <v>2333</v>
      </c>
      <c r="M63" s="56">
        <v>2122</v>
      </c>
      <c r="N63" s="56">
        <v>17686</v>
      </c>
      <c r="O63" s="56">
        <v>8869</v>
      </c>
      <c r="P63" s="56">
        <v>8817</v>
      </c>
      <c r="Q63" s="56">
        <v>3341</v>
      </c>
      <c r="R63" s="56">
        <v>1413</v>
      </c>
      <c r="S63" s="56">
        <v>1928</v>
      </c>
      <c r="T63" s="8"/>
    </row>
    <row r="64" spans="1:20" ht="15" customHeight="1" x14ac:dyDescent="0.25">
      <c r="A64" s="38" t="s">
        <v>93</v>
      </c>
      <c r="B64" s="38" t="s">
        <v>101</v>
      </c>
      <c r="C64" s="38" t="s">
        <v>150</v>
      </c>
      <c r="D64" s="38" t="s">
        <v>151</v>
      </c>
      <c r="E64" s="14">
        <v>910</v>
      </c>
      <c r="F64" s="14">
        <v>458</v>
      </c>
      <c r="G64" s="14">
        <v>452</v>
      </c>
      <c r="H64" s="14">
        <v>159</v>
      </c>
      <c r="I64" s="14">
        <v>79</v>
      </c>
      <c r="J64" s="14">
        <v>80</v>
      </c>
      <c r="K64" s="14">
        <v>117</v>
      </c>
      <c r="L64" s="14">
        <v>66</v>
      </c>
      <c r="M64" s="14">
        <v>51</v>
      </c>
      <c r="N64" s="14">
        <v>551</v>
      </c>
      <c r="O64" s="14">
        <v>276</v>
      </c>
      <c r="P64" s="14">
        <v>275</v>
      </c>
      <c r="Q64" s="14">
        <v>83</v>
      </c>
      <c r="R64" s="14">
        <v>37</v>
      </c>
      <c r="S64" s="14">
        <v>46</v>
      </c>
      <c r="T64" s="8"/>
    </row>
    <row r="65" spans="1:20" ht="15" customHeight="1" x14ac:dyDescent="0.25">
      <c r="A65" s="38" t="s">
        <v>93</v>
      </c>
      <c r="B65" s="38" t="s">
        <v>101</v>
      </c>
      <c r="C65" s="38" t="s">
        <v>150</v>
      </c>
      <c r="D65" s="38" t="s">
        <v>152</v>
      </c>
      <c r="E65" s="14">
        <v>890</v>
      </c>
      <c r="F65" s="14">
        <v>451</v>
      </c>
      <c r="G65" s="14">
        <v>439</v>
      </c>
      <c r="H65" s="14">
        <v>156</v>
      </c>
      <c r="I65" s="14">
        <v>77</v>
      </c>
      <c r="J65" s="14">
        <v>79</v>
      </c>
      <c r="K65" s="14">
        <v>135</v>
      </c>
      <c r="L65" s="14">
        <v>76</v>
      </c>
      <c r="M65" s="14">
        <v>59</v>
      </c>
      <c r="N65" s="14">
        <v>477</v>
      </c>
      <c r="O65" s="14">
        <v>241</v>
      </c>
      <c r="P65" s="14">
        <v>236</v>
      </c>
      <c r="Q65" s="14">
        <v>122</v>
      </c>
      <c r="R65" s="14">
        <v>57</v>
      </c>
      <c r="S65" s="14">
        <v>65</v>
      </c>
      <c r="T65" s="8"/>
    </row>
    <row r="66" spans="1:20" ht="15" customHeight="1" x14ac:dyDescent="0.25">
      <c r="A66" s="38" t="s">
        <v>93</v>
      </c>
      <c r="B66" s="38" t="s">
        <v>101</v>
      </c>
      <c r="C66" s="38" t="s">
        <v>150</v>
      </c>
      <c r="D66" s="38" t="s">
        <v>153</v>
      </c>
      <c r="E66" s="14">
        <v>1048</v>
      </c>
      <c r="F66" s="14">
        <v>527</v>
      </c>
      <c r="G66" s="14">
        <v>521</v>
      </c>
      <c r="H66" s="14">
        <v>153</v>
      </c>
      <c r="I66" s="14">
        <v>77</v>
      </c>
      <c r="J66" s="14">
        <v>76</v>
      </c>
      <c r="K66" s="14">
        <v>166</v>
      </c>
      <c r="L66" s="14">
        <v>93</v>
      </c>
      <c r="M66" s="14">
        <v>73</v>
      </c>
      <c r="N66" s="14">
        <v>568</v>
      </c>
      <c r="O66" s="14">
        <v>290</v>
      </c>
      <c r="P66" s="14">
        <v>278</v>
      </c>
      <c r="Q66" s="14">
        <v>161</v>
      </c>
      <c r="R66" s="14">
        <v>67</v>
      </c>
      <c r="S66" s="14">
        <v>94</v>
      </c>
      <c r="T66" s="8"/>
    </row>
    <row r="67" spans="1:20" ht="15" customHeight="1" x14ac:dyDescent="0.25">
      <c r="A67" s="38" t="s">
        <v>93</v>
      </c>
      <c r="B67" s="38" t="s">
        <v>101</v>
      </c>
      <c r="C67" s="38" t="s">
        <v>150</v>
      </c>
      <c r="D67" s="38" t="s">
        <v>154</v>
      </c>
      <c r="E67" s="14">
        <v>348</v>
      </c>
      <c r="F67" s="14">
        <v>193</v>
      </c>
      <c r="G67" s="14">
        <v>155</v>
      </c>
      <c r="H67" s="14">
        <v>73</v>
      </c>
      <c r="I67" s="14">
        <v>42</v>
      </c>
      <c r="J67" s="14">
        <v>31</v>
      </c>
      <c r="K67" s="14">
        <v>42</v>
      </c>
      <c r="L67" s="14">
        <v>26</v>
      </c>
      <c r="M67" s="14">
        <v>16</v>
      </c>
      <c r="N67" s="14">
        <v>190</v>
      </c>
      <c r="O67" s="14">
        <v>102</v>
      </c>
      <c r="P67" s="14">
        <v>88</v>
      </c>
      <c r="Q67" s="14">
        <v>43</v>
      </c>
      <c r="R67" s="14">
        <v>23</v>
      </c>
      <c r="S67" s="14">
        <v>20</v>
      </c>
      <c r="T67" s="8"/>
    </row>
    <row r="68" spans="1:20" ht="15" customHeight="1" x14ac:dyDescent="0.25">
      <c r="A68" s="38" t="s">
        <v>93</v>
      </c>
      <c r="B68" s="38" t="s">
        <v>101</v>
      </c>
      <c r="C68" s="38" t="s">
        <v>150</v>
      </c>
      <c r="D68" s="38" t="s">
        <v>155</v>
      </c>
      <c r="E68" s="14">
        <v>1792</v>
      </c>
      <c r="F68" s="14">
        <v>885</v>
      </c>
      <c r="G68" s="14">
        <v>907</v>
      </c>
      <c r="H68" s="14">
        <v>307</v>
      </c>
      <c r="I68" s="14">
        <v>157</v>
      </c>
      <c r="J68" s="14">
        <v>150</v>
      </c>
      <c r="K68" s="14">
        <v>216</v>
      </c>
      <c r="L68" s="14">
        <v>111</v>
      </c>
      <c r="M68" s="14">
        <v>105</v>
      </c>
      <c r="N68" s="14">
        <v>1002</v>
      </c>
      <c r="O68" s="14">
        <v>503</v>
      </c>
      <c r="P68" s="14">
        <v>499</v>
      </c>
      <c r="Q68" s="14">
        <v>267</v>
      </c>
      <c r="R68" s="14">
        <v>114</v>
      </c>
      <c r="S68" s="14">
        <v>153</v>
      </c>
      <c r="T68" s="8"/>
    </row>
    <row r="69" spans="1:20" ht="15" customHeight="1" x14ac:dyDescent="0.25">
      <c r="A69" s="38" t="s">
        <v>93</v>
      </c>
      <c r="B69" s="38" t="s">
        <v>101</v>
      </c>
      <c r="C69" s="38" t="s">
        <v>150</v>
      </c>
      <c r="D69" s="38" t="s">
        <v>156</v>
      </c>
      <c r="E69" s="14">
        <v>3053</v>
      </c>
      <c r="F69" s="14">
        <v>1485</v>
      </c>
      <c r="G69" s="14">
        <v>1568</v>
      </c>
      <c r="H69" s="14">
        <v>507</v>
      </c>
      <c r="I69" s="14">
        <v>258</v>
      </c>
      <c r="J69" s="14">
        <v>249</v>
      </c>
      <c r="K69" s="14">
        <v>384</v>
      </c>
      <c r="L69" s="14">
        <v>210</v>
      </c>
      <c r="M69" s="14">
        <v>174</v>
      </c>
      <c r="N69" s="14">
        <v>1814</v>
      </c>
      <c r="O69" s="14">
        <v>870</v>
      </c>
      <c r="P69" s="14">
        <v>944</v>
      </c>
      <c r="Q69" s="14">
        <v>348</v>
      </c>
      <c r="R69" s="14">
        <v>147</v>
      </c>
      <c r="S69" s="14">
        <v>201</v>
      </c>
      <c r="T69" s="8"/>
    </row>
    <row r="70" spans="1:20" ht="15" customHeight="1" x14ac:dyDescent="0.25">
      <c r="A70" s="38" t="s">
        <v>93</v>
      </c>
      <c r="B70" s="38" t="s">
        <v>101</v>
      </c>
      <c r="C70" s="38" t="s">
        <v>150</v>
      </c>
      <c r="D70" s="38" t="s">
        <v>157</v>
      </c>
      <c r="E70" s="14">
        <v>1096</v>
      </c>
      <c r="F70" s="14">
        <v>556</v>
      </c>
      <c r="G70" s="14">
        <v>540</v>
      </c>
      <c r="H70" s="14">
        <v>149</v>
      </c>
      <c r="I70" s="14">
        <v>72</v>
      </c>
      <c r="J70" s="14">
        <v>77</v>
      </c>
      <c r="K70" s="14">
        <v>155</v>
      </c>
      <c r="L70" s="14">
        <v>91</v>
      </c>
      <c r="M70" s="14">
        <v>64</v>
      </c>
      <c r="N70" s="14">
        <v>614</v>
      </c>
      <c r="O70" s="14">
        <v>321</v>
      </c>
      <c r="P70" s="14">
        <v>293</v>
      </c>
      <c r="Q70" s="14">
        <v>178</v>
      </c>
      <c r="R70" s="14">
        <v>72</v>
      </c>
      <c r="S70" s="14">
        <v>106</v>
      </c>
      <c r="T70" s="8"/>
    </row>
    <row r="71" spans="1:20" ht="15" customHeight="1" x14ac:dyDescent="0.25">
      <c r="A71" s="38" t="s">
        <v>93</v>
      </c>
      <c r="B71" s="38" t="s">
        <v>101</v>
      </c>
      <c r="C71" s="38" t="s">
        <v>150</v>
      </c>
      <c r="D71" s="38" t="s">
        <v>158</v>
      </c>
      <c r="E71" s="14">
        <v>8799</v>
      </c>
      <c r="F71" s="14">
        <v>4498</v>
      </c>
      <c r="G71" s="14">
        <v>4301</v>
      </c>
      <c r="H71" s="14">
        <v>2090</v>
      </c>
      <c r="I71" s="14">
        <v>1073</v>
      </c>
      <c r="J71" s="14">
        <v>1017</v>
      </c>
      <c r="K71" s="14">
        <v>1350</v>
      </c>
      <c r="L71" s="14">
        <v>717</v>
      </c>
      <c r="M71" s="14">
        <v>633</v>
      </c>
      <c r="N71" s="14">
        <v>4766</v>
      </c>
      <c r="O71" s="14">
        <v>2450</v>
      </c>
      <c r="P71" s="14">
        <v>2316</v>
      </c>
      <c r="Q71" s="14">
        <v>593</v>
      </c>
      <c r="R71" s="14">
        <v>258</v>
      </c>
      <c r="S71" s="14">
        <v>335</v>
      </c>
      <c r="T71" s="8"/>
    </row>
    <row r="72" spans="1:20" ht="15" customHeight="1" x14ac:dyDescent="0.25">
      <c r="A72" s="38" t="s">
        <v>93</v>
      </c>
      <c r="B72" s="38" t="s">
        <v>101</v>
      </c>
      <c r="C72" s="38" t="s">
        <v>150</v>
      </c>
      <c r="D72" s="38" t="s">
        <v>159</v>
      </c>
      <c r="E72" s="14">
        <v>2634</v>
      </c>
      <c r="F72" s="14">
        <v>1245</v>
      </c>
      <c r="G72" s="14">
        <v>1389</v>
      </c>
      <c r="H72" s="14">
        <v>454</v>
      </c>
      <c r="I72" s="14">
        <v>217</v>
      </c>
      <c r="J72" s="14">
        <v>237</v>
      </c>
      <c r="K72" s="14">
        <v>333</v>
      </c>
      <c r="L72" s="14">
        <v>168</v>
      </c>
      <c r="M72" s="14">
        <v>165</v>
      </c>
      <c r="N72" s="14">
        <v>1573</v>
      </c>
      <c r="O72" s="14">
        <v>750</v>
      </c>
      <c r="P72" s="14">
        <v>823</v>
      </c>
      <c r="Q72" s="14">
        <v>274</v>
      </c>
      <c r="R72" s="14">
        <v>110</v>
      </c>
      <c r="S72" s="14">
        <v>164</v>
      </c>
      <c r="T72" s="8"/>
    </row>
    <row r="73" spans="1:20" ht="15" customHeight="1" x14ac:dyDescent="0.25">
      <c r="A73" s="38" t="s">
        <v>93</v>
      </c>
      <c r="B73" s="38" t="s">
        <v>101</v>
      </c>
      <c r="C73" s="38" t="s">
        <v>150</v>
      </c>
      <c r="D73" s="38" t="s">
        <v>160</v>
      </c>
      <c r="E73" s="14">
        <v>3767</v>
      </c>
      <c r="F73" s="14">
        <v>1870</v>
      </c>
      <c r="G73" s="14">
        <v>1897</v>
      </c>
      <c r="H73" s="14">
        <v>634</v>
      </c>
      <c r="I73" s="14">
        <v>324</v>
      </c>
      <c r="J73" s="14">
        <v>310</v>
      </c>
      <c r="K73" s="14">
        <v>517</v>
      </c>
      <c r="L73" s="14">
        <v>268</v>
      </c>
      <c r="M73" s="14">
        <v>249</v>
      </c>
      <c r="N73" s="14">
        <v>2113</v>
      </c>
      <c r="O73" s="14">
        <v>1063</v>
      </c>
      <c r="P73" s="14">
        <v>1050</v>
      </c>
      <c r="Q73" s="14">
        <v>503</v>
      </c>
      <c r="R73" s="14">
        <v>215</v>
      </c>
      <c r="S73" s="14">
        <v>288</v>
      </c>
      <c r="T73" s="8"/>
    </row>
    <row r="74" spans="1:20" ht="15" customHeight="1" x14ac:dyDescent="0.25">
      <c r="A74" s="38" t="s">
        <v>93</v>
      </c>
      <c r="B74" s="38" t="s">
        <v>101</v>
      </c>
      <c r="C74" s="38" t="s">
        <v>150</v>
      </c>
      <c r="D74" s="38" t="s">
        <v>161</v>
      </c>
      <c r="E74" s="14">
        <v>2771</v>
      </c>
      <c r="F74" s="14">
        <v>1357</v>
      </c>
      <c r="G74" s="14">
        <v>1414</v>
      </c>
      <c r="H74" s="14">
        <v>478</v>
      </c>
      <c r="I74" s="14">
        <v>244</v>
      </c>
      <c r="J74" s="14">
        <v>234</v>
      </c>
      <c r="K74" s="14">
        <v>399</v>
      </c>
      <c r="L74" s="14">
        <v>204</v>
      </c>
      <c r="M74" s="14">
        <v>195</v>
      </c>
      <c r="N74" s="14">
        <v>1570</v>
      </c>
      <c r="O74" s="14">
        <v>783</v>
      </c>
      <c r="P74" s="14">
        <v>787</v>
      </c>
      <c r="Q74" s="14">
        <v>324</v>
      </c>
      <c r="R74" s="14">
        <v>126</v>
      </c>
      <c r="S74" s="14">
        <v>198</v>
      </c>
      <c r="T74" s="8"/>
    </row>
    <row r="75" spans="1:20" ht="15" customHeight="1" x14ac:dyDescent="0.25">
      <c r="A75" s="38" t="s">
        <v>93</v>
      </c>
      <c r="B75" s="38" t="s">
        <v>101</v>
      </c>
      <c r="C75" s="38" t="s">
        <v>150</v>
      </c>
      <c r="D75" s="38" t="s">
        <v>162</v>
      </c>
      <c r="E75" s="14">
        <v>2510</v>
      </c>
      <c r="F75" s="14">
        <v>1221</v>
      </c>
      <c r="G75" s="14">
        <v>1289</v>
      </c>
      <c r="H75" s="14">
        <v>465</v>
      </c>
      <c r="I75" s="14">
        <v>230</v>
      </c>
      <c r="J75" s="14">
        <v>235</v>
      </c>
      <c r="K75" s="14">
        <v>404</v>
      </c>
      <c r="L75" s="14">
        <v>195</v>
      </c>
      <c r="M75" s="14">
        <v>209</v>
      </c>
      <c r="N75" s="14">
        <v>1411</v>
      </c>
      <c r="O75" s="14">
        <v>708</v>
      </c>
      <c r="P75" s="14">
        <v>703</v>
      </c>
      <c r="Q75" s="14">
        <v>230</v>
      </c>
      <c r="R75" s="14">
        <v>88</v>
      </c>
      <c r="S75" s="14">
        <v>142</v>
      </c>
      <c r="T75" s="8"/>
    </row>
    <row r="76" spans="1:20" ht="15" customHeight="1" x14ac:dyDescent="0.25">
      <c r="A76" s="38" t="s">
        <v>93</v>
      </c>
      <c r="B76" s="38" t="s">
        <v>101</v>
      </c>
      <c r="C76" s="38" t="s">
        <v>150</v>
      </c>
      <c r="D76" s="38" t="s">
        <v>163</v>
      </c>
      <c r="E76" s="14">
        <v>1188</v>
      </c>
      <c r="F76" s="14">
        <v>577</v>
      </c>
      <c r="G76" s="14">
        <v>611</v>
      </c>
      <c r="H76" s="14">
        <v>192</v>
      </c>
      <c r="I76" s="14">
        <v>98</v>
      </c>
      <c r="J76" s="14">
        <v>94</v>
      </c>
      <c r="K76" s="14">
        <v>153</v>
      </c>
      <c r="L76" s="14">
        <v>67</v>
      </c>
      <c r="M76" s="14">
        <v>86</v>
      </c>
      <c r="N76" s="14">
        <v>715</v>
      </c>
      <c r="O76" s="14">
        <v>350</v>
      </c>
      <c r="P76" s="14">
        <v>365</v>
      </c>
      <c r="Q76" s="14">
        <v>128</v>
      </c>
      <c r="R76" s="14">
        <v>62</v>
      </c>
      <c r="S76" s="14">
        <v>66</v>
      </c>
      <c r="T76" s="8"/>
    </row>
    <row r="77" spans="1:20" ht="15" customHeight="1" x14ac:dyDescent="0.25">
      <c r="A77" s="38" t="s">
        <v>93</v>
      </c>
      <c r="B77" s="38" t="s">
        <v>101</v>
      </c>
      <c r="C77" s="38" t="s">
        <v>150</v>
      </c>
      <c r="D77" s="38" t="s">
        <v>164</v>
      </c>
      <c r="E77" s="14">
        <v>582</v>
      </c>
      <c r="F77" s="14">
        <v>282</v>
      </c>
      <c r="G77" s="14">
        <v>300</v>
      </c>
      <c r="H77" s="14">
        <v>89</v>
      </c>
      <c r="I77" s="14">
        <v>42</v>
      </c>
      <c r="J77" s="14">
        <v>47</v>
      </c>
      <c r="K77" s="14">
        <v>84</v>
      </c>
      <c r="L77" s="14">
        <v>41</v>
      </c>
      <c r="M77" s="14">
        <v>43</v>
      </c>
      <c r="N77" s="14">
        <v>322</v>
      </c>
      <c r="O77" s="14">
        <v>162</v>
      </c>
      <c r="P77" s="14">
        <v>160</v>
      </c>
      <c r="Q77" s="14">
        <v>87</v>
      </c>
      <c r="R77" s="14">
        <v>37</v>
      </c>
      <c r="S77" s="14">
        <v>50</v>
      </c>
      <c r="T77" s="8"/>
    </row>
    <row r="78" spans="1:20" ht="15" customHeight="1" x14ac:dyDescent="0.25">
      <c r="A78" s="40" t="s">
        <v>93</v>
      </c>
      <c r="B78" s="40" t="s">
        <v>101</v>
      </c>
      <c r="C78" s="40" t="s">
        <v>165</v>
      </c>
      <c r="D78" s="40" t="s">
        <v>92</v>
      </c>
      <c r="E78" s="56">
        <v>10323</v>
      </c>
      <c r="F78" s="56">
        <v>5177</v>
      </c>
      <c r="G78" s="56">
        <v>5146</v>
      </c>
      <c r="H78" s="56">
        <v>1531</v>
      </c>
      <c r="I78" s="56">
        <v>809</v>
      </c>
      <c r="J78" s="56">
        <v>722</v>
      </c>
      <c r="K78" s="56">
        <v>1328</v>
      </c>
      <c r="L78" s="56">
        <v>701</v>
      </c>
      <c r="M78" s="56">
        <v>627</v>
      </c>
      <c r="N78" s="56">
        <v>5925</v>
      </c>
      <c r="O78" s="56">
        <v>2957</v>
      </c>
      <c r="P78" s="56">
        <v>2968</v>
      </c>
      <c r="Q78" s="56">
        <v>1539</v>
      </c>
      <c r="R78" s="56">
        <v>710</v>
      </c>
      <c r="S78" s="56">
        <v>829</v>
      </c>
      <c r="T78" s="8"/>
    </row>
    <row r="79" spans="1:20" ht="15" customHeight="1" x14ac:dyDescent="0.25">
      <c r="A79" s="38" t="s">
        <v>93</v>
      </c>
      <c r="B79" s="38" t="s">
        <v>101</v>
      </c>
      <c r="C79" s="38" t="s">
        <v>165</v>
      </c>
      <c r="D79" s="38" t="s">
        <v>166</v>
      </c>
      <c r="E79" s="14">
        <v>1656</v>
      </c>
      <c r="F79" s="14">
        <v>827</v>
      </c>
      <c r="G79" s="14">
        <v>829</v>
      </c>
      <c r="H79" s="14">
        <v>256</v>
      </c>
      <c r="I79" s="14">
        <v>131</v>
      </c>
      <c r="J79" s="14">
        <v>125</v>
      </c>
      <c r="K79" s="14">
        <v>209</v>
      </c>
      <c r="L79" s="14">
        <v>109</v>
      </c>
      <c r="M79" s="14">
        <v>100</v>
      </c>
      <c r="N79" s="14">
        <v>955</v>
      </c>
      <c r="O79" s="14">
        <v>472</v>
      </c>
      <c r="P79" s="14">
        <v>483</v>
      </c>
      <c r="Q79" s="14">
        <v>236</v>
      </c>
      <c r="R79" s="14">
        <v>115</v>
      </c>
      <c r="S79" s="14">
        <v>121</v>
      </c>
      <c r="T79" s="8"/>
    </row>
    <row r="80" spans="1:20" ht="15" customHeight="1" x14ac:dyDescent="0.25">
      <c r="A80" s="38" t="s">
        <v>93</v>
      </c>
      <c r="B80" s="38" t="s">
        <v>101</v>
      </c>
      <c r="C80" s="38" t="s">
        <v>165</v>
      </c>
      <c r="D80" s="38" t="s">
        <v>167</v>
      </c>
      <c r="E80" s="14">
        <v>3156</v>
      </c>
      <c r="F80" s="14">
        <v>1623</v>
      </c>
      <c r="G80" s="14">
        <v>1533</v>
      </c>
      <c r="H80" s="14">
        <v>458</v>
      </c>
      <c r="I80" s="14">
        <v>260</v>
      </c>
      <c r="J80" s="14">
        <v>198</v>
      </c>
      <c r="K80" s="14">
        <v>443</v>
      </c>
      <c r="L80" s="14">
        <v>234</v>
      </c>
      <c r="M80" s="14">
        <v>209</v>
      </c>
      <c r="N80" s="14">
        <v>1816</v>
      </c>
      <c r="O80" s="14">
        <v>924</v>
      </c>
      <c r="P80" s="14">
        <v>892</v>
      </c>
      <c r="Q80" s="14">
        <v>439</v>
      </c>
      <c r="R80" s="14">
        <v>205</v>
      </c>
      <c r="S80" s="14">
        <v>234</v>
      </c>
      <c r="T80" s="8"/>
    </row>
    <row r="81" spans="1:20" ht="15" customHeight="1" x14ac:dyDescent="0.25">
      <c r="A81" s="38" t="s">
        <v>93</v>
      </c>
      <c r="B81" s="38" t="s">
        <v>101</v>
      </c>
      <c r="C81" s="38" t="s">
        <v>165</v>
      </c>
      <c r="D81" s="38" t="s">
        <v>168</v>
      </c>
      <c r="E81" s="14">
        <v>640</v>
      </c>
      <c r="F81" s="14">
        <v>327</v>
      </c>
      <c r="G81" s="14">
        <v>313</v>
      </c>
      <c r="H81" s="14">
        <v>78</v>
      </c>
      <c r="I81" s="14">
        <v>41</v>
      </c>
      <c r="J81" s="14">
        <v>37</v>
      </c>
      <c r="K81" s="14">
        <v>90</v>
      </c>
      <c r="L81" s="14">
        <v>46</v>
      </c>
      <c r="M81" s="14">
        <v>44</v>
      </c>
      <c r="N81" s="14">
        <v>374</v>
      </c>
      <c r="O81" s="14">
        <v>193</v>
      </c>
      <c r="P81" s="14">
        <v>181</v>
      </c>
      <c r="Q81" s="14">
        <v>98</v>
      </c>
      <c r="R81" s="14">
        <v>47</v>
      </c>
      <c r="S81" s="14">
        <v>51</v>
      </c>
      <c r="T81" s="8"/>
    </row>
    <row r="82" spans="1:20" ht="15" customHeight="1" x14ac:dyDescent="0.25">
      <c r="A82" s="38" t="s">
        <v>93</v>
      </c>
      <c r="B82" s="38" t="s">
        <v>101</v>
      </c>
      <c r="C82" s="38" t="s">
        <v>165</v>
      </c>
      <c r="D82" s="38" t="s">
        <v>169</v>
      </c>
      <c r="E82" s="14">
        <v>2486</v>
      </c>
      <c r="F82" s="14">
        <v>1221</v>
      </c>
      <c r="G82" s="14">
        <v>1265</v>
      </c>
      <c r="H82" s="14">
        <v>348</v>
      </c>
      <c r="I82" s="14">
        <v>175</v>
      </c>
      <c r="J82" s="14">
        <v>173</v>
      </c>
      <c r="K82" s="14">
        <v>291</v>
      </c>
      <c r="L82" s="14">
        <v>160</v>
      </c>
      <c r="M82" s="14">
        <v>131</v>
      </c>
      <c r="N82" s="14">
        <v>1395</v>
      </c>
      <c r="O82" s="14">
        <v>684</v>
      </c>
      <c r="P82" s="14">
        <v>711</v>
      </c>
      <c r="Q82" s="14">
        <v>452</v>
      </c>
      <c r="R82" s="14">
        <v>202</v>
      </c>
      <c r="S82" s="14">
        <v>250</v>
      </c>
      <c r="T82" s="8"/>
    </row>
    <row r="83" spans="1:20" ht="15" customHeight="1" x14ac:dyDescent="0.25">
      <c r="A83" s="38" t="s">
        <v>93</v>
      </c>
      <c r="B83" s="38" t="s">
        <v>101</v>
      </c>
      <c r="C83" s="38" t="s">
        <v>165</v>
      </c>
      <c r="D83" s="38" t="s">
        <v>170</v>
      </c>
      <c r="E83" s="14">
        <v>1380</v>
      </c>
      <c r="F83" s="14">
        <v>676</v>
      </c>
      <c r="G83" s="14">
        <v>704</v>
      </c>
      <c r="H83" s="14">
        <v>226</v>
      </c>
      <c r="I83" s="14">
        <v>117</v>
      </c>
      <c r="J83" s="14">
        <v>109</v>
      </c>
      <c r="K83" s="14">
        <v>168</v>
      </c>
      <c r="L83" s="14">
        <v>85</v>
      </c>
      <c r="M83" s="14">
        <v>83</v>
      </c>
      <c r="N83" s="14">
        <v>811</v>
      </c>
      <c r="O83" s="14">
        <v>398</v>
      </c>
      <c r="P83" s="14">
        <v>413</v>
      </c>
      <c r="Q83" s="14">
        <v>175</v>
      </c>
      <c r="R83" s="14">
        <v>76</v>
      </c>
      <c r="S83" s="14">
        <v>99</v>
      </c>
      <c r="T83" s="8"/>
    </row>
    <row r="84" spans="1:20" ht="15" customHeight="1" x14ac:dyDescent="0.25">
      <c r="A84" s="38" t="s">
        <v>93</v>
      </c>
      <c r="B84" s="38" t="s">
        <v>101</v>
      </c>
      <c r="C84" s="38" t="s">
        <v>165</v>
      </c>
      <c r="D84" s="38" t="s">
        <v>171</v>
      </c>
      <c r="E84" s="14">
        <v>1005</v>
      </c>
      <c r="F84" s="14">
        <v>503</v>
      </c>
      <c r="G84" s="14">
        <v>502</v>
      </c>
      <c r="H84" s="14">
        <v>165</v>
      </c>
      <c r="I84" s="14">
        <v>85</v>
      </c>
      <c r="J84" s="14">
        <v>80</v>
      </c>
      <c r="K84" s="14">
        <v>127</v>
      </c>
      <c r="L84" s="14">
        <v>67</v>
      </c>
      <c r="M84" s="14">
        <v>60</v>
      </c>
      <c r="N84" s="14">
        <v>574</v>
      </c>
      <c r="O84" s="14">
        <v>286</v>
      </c>
      <c r="P84" s="14">
        <v>288</v>
      </c>
      <c r="Q84" s="14">
        <v>139</v>
      </c>
      <c r="R84" s="14">
        <v>65</v>
      </c>
      <c r="S84" s="14">
        <v>74</v>
      </c>
      <c r="T84" s="8"/>
    </row>
    <row r="85" spans="1:20" ht="15" customHeight="1" x14ac:dyDescent="0.25">
      <c r="A85" s="41" t="s">
        <v>93</v>
      </c>
      <c r="B85" s="41" t="s">
        <v>172</v>
      </c>
      <c r="C85" s="41"/>
      <c r="D85" s="41"/>
      <c r="E85" s="77">
        <f>E86+E106</f>
        <v>53244</v>
      </c>
      <c r="F85" s="77">
        <f t="shared" ref="F85:S85" si="2">F86+F106</f>
        <v>25867</v>
      </c>
      <c r="G85" s="77">
        <f t="shared" si="2"/>
        <v>27377</v>
      </c>
      <c r="H85" s="77">
        <f t="shared" si="2"/>
        <v>7126</v>
      </c>
      <c r="I85" s="77">
        <f t="shared" si="2"/>
        <v>3605</v>
      </c>
      <c r="J85" s="77">
        <f t="shared" si="2"/>
        <v>3521</v>
      </c>
      <c r="K85" s="77">
        <f t="shared" si="2"/>
        <v>5886</v>
      </c>
      <c r="L85" s="77">
        <f t="shared" si="2"/>
        <v>3010</v>
      </c>
      <c r="M85" s="77">
        <f t="shared" si="2"/>
        <v>2876</v>
      </c>
      <c r="N85" s="77">
        <f t="shared" si="2"/>
        <v>30147</v>
      </c>
      <c r="O85" s="77">
        <f t="shared" si="2"/>
        <v>14950</v>
      </c>
      <c r="P85" s="77">
        <f t="shared" si="2"/>
        <v>15197</v>
      </c>
      <c r="Q85" s="77">
        <f t="shared" si="2"/>
        <v>10085</v>
      </c>
      <c r="R85" s="77">
        <f t="shared" si="2"/>
        <v>4302</v>
      </c>
      <c r="S85" s="77">
        <f t="shared" si="2"/>
        <v>5783</v>
      </c>
      <c r="T85" s="8"/>
    </row>
    <row r="86" spans="1:20" ht="15" customHeight="1" x14ac:dyDescent="0.25">
      <c r="A86" s="40" t="s">
        <v>93</v>
      </c>
      <c r="B86" s="40" t="s">
        <v>172</v>
      </c>
      <c r="C86" s="40" t="s">
        <v>173</v>
      </c>
      <c r="D86" s="40" t="s">
        <v>92</v>
      </c>
      <c r="E86" s="56">
        <v>33779</v>
      </c>
      <c r="F86" s="56">
        <v>16370</v>
      </c>
      <c r="G86" s="56">
        <v>17409</v>
      </c>
      <c r="H86" s="56">
        <v>4494</v>
      </c>
      <c r="I86" s="56">
        <v>2267</v>
      </c>
      <c r="J86" s="56">
        <v>2227</v>
      </c>
      <c r="K86" s="56">
        <v>3762</v>
      </c>
      <c r="L86" s="56">
        <v>1902</v>
      </c>
      <c r="M86" s="56">
        <v>1860</v>
      </c>
      <c r="N86" s="56">
        <v>19010</v>
      </c>
      <c r="O86" s="56">
        <v>9442</v>
      </c>
      <c r="P86" s="56">
        <v>9568</v>
      </c>
      <c r="Q86" s="56">
        <v>6513</v>
      </c>
      <c r="R86" s="56">
        <v>2759</v>
      </c>
      <c r="S86" s="56">
        <v>3754</v>
      </c>
      <c r="T86" s="8"/>
    </row>
    <row r="87" spans="1:20" ht="15" customHeight="1" x14ac:dyDescent="0.25">
      <c r="A87" s="38" t="s">
        <v>93</v>
      </c>
      <c r="B87" s="38" t="s">
        <v>172</v>
      </c>
      <c r="C87" s="38" t="s">
        <v>173</v>
      </c>
      <c r="D87" s="38" t="s">
        <v>174</v>
      </c>
      <c r="E87" s="14">
        <v>849</v>
      </c>
      <c r="F87" s="14">
        <v>399</v>
      </c>
      <c r="G87" s="14">
        <v>450</v>
      </c>
      <c r="H87" s="14">
        <v>116</v>
      </c>
      <c r="I87" s="14">
        <v>49</v>
      </c>
      <c r="J87" s="14">
        <v>67</v>
      </c>
      <c r="K87" s="14">
        <v>92</v>
      </c>
      <c r="L87" s="14">
        <v>35</v>
      </c>
      <c r="M87" s="14">
        <v>57</v>
      </c>
      <c r="N87" s="14">
        <v>471</v>
      </c>
      <c r="O87" s="14">
        <v>236</v>
      </c>
      <c r="P87" s="14">
        <v>235</v>
      </c>
      <c r="Q87" s="14">
        <v>170</v>
      </c>
      <c r="R87" s="14">
        <v>79</v>
      </c>
      <c r="S87" s="14">
        <v>91</v>
      </c>
      <c r="T87" s="8"/>
    </row>
    <row r="88" spans="1:20" ht="15" customHeight="1" x14ac:dyDescent="0.25">
      <c r="A88" s="38" t="s">
        <v>93</v>
      </c>
      <c r="B88" s="38" t="s">
        <v>172</v>
      </c>
      <c r="C88" s="38" t="s">
        <v>173</v>
      </c>
      <c r="D88" s="38" t="s">
        <v>175</v>
      </c>
      <c r="E88" s="14">
        <v>3378</v>
      </c>
      <c r="F88" s="14">
        <v>1583</v>
      </c>
      <c r="G88" s="14">
        <v>1795</v>
      </c>
      <c r="H88" s="14">
        <v>389</v>
      </c>
      <c r="I88" s="14">
        <v>195</v>
      </c>
      <c r="J88" s="14">
        <v>194</v>
      </c>
      <c r="K88" s="14">
        <v>320</v>
      </c>
      <c r="L88" s="14">
        <v>170</v>
      </c>
      <c r="M88" s="14">
        <v>150</v>
      </c>
      <c r="N88" s="14">
        <v>1838</v>
      </c>
      <c r="O88" s="14">
        <v>880</v>
      </c>
      <c r="P88" s="14">
        <v>958</v>
      </c>
      <c r="Q88" s="14">
        <v>831</v>
      </c>
      <c r="R88" s="14">
        <v>338</v>
      </c>
      <c r="S88" s="14">
        <v>493</v>
      </c>
      <c r="T88" s="8"/>
    </row>
    <row r="89" spans="1:20" ht="15" customHeight="1" x14ac:dyDescent="0.25">
      <c r="A89" s="38" t="s">
        <v>93</v>
      </c>
      <c r="B89" s="38" t="s">
        <v>172</v>
      </c>
      <c r="C89" s="38" t="s">
        <v>173</v>
      </c>
      <c r="D89" s="38" t="s">
        <v>176</v>
      </c>
      <c r="E89" s="14">
        <v>2471</v>
      </c>
      <c r="F89" s="14">
        <v>1135</v>
      </c>
      <c r="G89" s="14">
        <v>1336</v>
      </c>
      <c r="H89" s="14">
        <v>231</v>
      </c>
      <c r="I89" s="14">
        <v>120</v>
      </c>
      <c r="J89" s="14">
        <v>111</v>
      </c>
      <c r="K89" s="14">
        <v>209</v>
      </c>
      <c r="L89" s="14">
        <v>97</v>
      </c>
      <c r="M89" s="14">
        <v>112</v>
      </c>
      <c r="N89" s="14">
        <v>1340</v>
      </c>
      <c r="O89" s="14">
        <v>649</v>
      </c>
      <c r="P89" s="14">
        <v>691</v>
      </c>
      <c r="Q89" s="14">
        <v>691</v>
      </c>
      <c r="R89" s="14">
        <v>269</v>
      </c>
      <c r="S89" s="14">
        <v>422</v>
      </c>
      <c r="T89" s="8"/>
    </row>
    <row r="90" spans="1:20" ht="15" customHeight="1" x14ac:dyDescent="0.25">
      <c r="A90" s="38" t="s">
        <v>93</v>
      </c>
      <c r="B90" s="38" t="s">
        <v>172</v>
      </c>
      <c r="C90" s="38" t="s">
        <v>173</v>
      </c>
      <c r="D90" s="38" t="s">
        <v>177</v>
      </c>
      <c r="E90" s="14">
        <v>3272</v>
      </c>
      <c r="F90" s="14">
        <v>1499</v>
      </c>
      <c r="G90" s="14">
        <v>1773</v>
      </c>
      <c r="H90" s="14">
        <v>414</v>
      </c>
      <c r="I90" s="14">
        <v>207</v>
      </c>
      <c r="J90" s="14">
        <v>207</v>
      </c>
      <c r="K90" s="14">
        <v>329</v>
      </c>
      <c r="L90" s="14">
        <v>141</v>
      </c>
      <c r="M90" s="14">
        <v>188</v>
      </c>
      <c r="N90" s="14">
        <v>1710</v>
      </c>
      <c r="O90" s="14">
        <v>811</v>
      </c>
      <c r="P90" s="14">
        <v>899</v>
      </c>
      <c r="Q90" s="14">
        <v>819</v>
      </c>
      <c r="R90" s="14">
        <v>340</v>
      </c>
      <c r="S90" s="14">
        <v>479</v>
      </c>
      <c r="T90" s="8"/>
    </row>
    <row r="91" spans="1:20" ht="15" customHeight="1" x14ac:dyDescent="0.25">
      <c r="A91" s="38" t="s">
        <v>93</v>
      </c>
      <c r="B91" s="38" t="s">
        <v>172</v>
      </c>
      <c r="C91" s="38" t="s">
        <v>173</v>
      </c>
      <c r="D91" s="38" t="s">
        <v>178</v>
      </c>
      <c r="E91" s="14">
        <v>928</v>
      </c>
      <c r="F91" s="14">
        <v>434</v>
      </c>
      <c r="G91" s="14">
        <v>494</v>
      </c>
      <c r="H91" s="14">
        <v>76</v>
      </c>
      <c r="I91" s="14">
        <v>37</v>
      </c>
      <c r="J91" s="14">
        <v>39</v>
      </c>
      <c r="K91" s="14">
        <v>77</v>
      </c>
      <c r="L91" s="14">
        <v>32</v>
      </c>
      <c r="M91" s="14">
        <v>45</v>
      </c>
      <c r="N91" s="14">
        <v>493</v>
      </c>
      <c r="O91" s="14">
        <v>258</v>
      </c>
      <c r="P91" s="14">
        <v>235</v>
      </c>
      <c r="Q91" s="14">
        <v>282</v>
      </c>
      <c r="R91" s="14">
        <v>107</v>
      </c>
      <c r="S91" s="14">
        <v>175</v>
      </c>
      <c r="T91" s="8"/>
    </row>
    <row r="92" spans="1:20" ht="15" customHeight="1" x14ac:dyDescent="0.25">
      <c r="A92" s="38" t="s">
        <v>93</v>
      </c>
      <c r="B92" s="38" t="s">
        <v>172</v>
      </c>
      <c r="C92" s="38" t="s">
        <v>173</v>
      </c>
      <c r="D92" s="38" t="s">
        <v>179</v>
      </c>
      <c r="E92" s="14">
        <v>683</v>
      </c>
      <c r="F92" s="14">
        <v>340</v>
      </c>
      <c r="G92" s="14">
        <v>343</v>
      </c>
      <c r="H92" s="14">
        <v>85</v>
      </c>
      <c r="I92" s="14">
        <v>50</v>
      </c>
      <c r="J92" s="14">
        <v>35</v>
      </c>
      <c r="K92" s="14">
        <v>77</v>
      </c>
      <c r="L92" s="14">
        <v>42</v>
      </c>
      <c r="M92" s="14">
        <v>35</v>
      </c>
      <c r="N92" s="14">
        <v>366</v>
      </c>
      <c r="O92" s="14">
        <v>179</v>
      </c>
      <c r="P92" s="14">
        <v>187</v>
      </c>
      <c r="Q92" s="14">
        <v>155</v>
      </c>
      <c r="R92" s="14">
        <v>69</v>
      </c>
      <c r="S92" s="14">
        <v>86</v>
      </c>
      <c r="T92" s="8"/>
    </row>
    <row r="93" spans="1:20" ht="15" customHeight="1" x14ac:dyDescent="0.25">
      <c r="A93" s="38" t="s">
        <v>93</v>
      </c>
      <c r="B93" s="38" t="s">
        <v>172</v>
      </c>
      <c r="C93" s="38" t="s">
        <v>173</v>
      </c>
      <c r="D93" s="38" t="s">
        <v>180</v>
      </c>
      <c r="E93" s="14">
        <v>431</v>
      </c>
      <c r="F93" s="14">
        <v>220</v>
      </c>
      <c r="G93" s="14">
        <v>211</v>
      </c>
      <c r="H93" s="14">
        <v>51</v>
      </c>
      <c r="I93" s="14">
        <v>32</v>
      </c>
      <c r="J93" s="14">
        <v>19</v>
      </c>
      <c r="K93" s="14">
        <v>34</v>
      </c>
      <c r="L93" s="14">
        <v>17</v>
      </c>
      <c r="M93" s="14">
        <v>17</v>
      </c>
      <c r="N93" s="14">
        <v>254</v>
      </c>
      <c r="O93" s="14">
        <v>129</v>
      </c>
      <c r="P93" s="14">
        <v>125</v>
      </c>
      <c r="Q93" s="14">
        <v>92</v>
      </c>
      <c r="R93" s="14">
        <v>42</v>
      </c>
      <c r="S93" s="14">
        <v>50</v>
      </c>
      <c r="T93" s="8"/>
    </row>
    <row r="94" spans="1:20" ht="15" customHeight="1" x14ac:dyDescent="0.25">
      <c r="A94" s="38" t="s">
        <v>93</v>
      </c>
      <c r="B94" s="38" t="s">
        <v>172</v>
      </c>
      <c r="C94" s="38" t="s">
        <v>173</v>
      </c>
      <c r="D94" s="38" t="s">
        <v>181</v>
      </c>
      <c r="E94" s="14">
        <v>1344</v>
      </c>
      <c r="F94" s="14">
        <v>640</v>
      </c>
      <c r="G94" s="14">
        <v>704</v>
      </c>
      <c r="H94" s="14">
        <v>218</v>
      </c>
      <c r="I94" s="14">
        <v>111</v>
      </c>
      <c r="J94" s="14">
        <v>107</v>
      </c>
      <c r="K94" s="14">
        <v>147</v>
      </c>
      <c r="L94" s="14">
        <v>62</v>
      </c>
      <c r="M94" s="14">
        <v>85</v>
      </c>
      <c r="N94" s="14">
        <v>783</v>
      </c>
      <c r="O94" s="14">
        <v>381</v>
      </c>
      <c r="P94" s="14">
        <v>402</v>
      </c>
      <c r="Q94" s="14">
        <v>196</v>
      </c>
      <c r="R94" s="14">
        <v>86</v>
      </c>
      <c r="S94" s="14">
        <v>110</v>
      </c>
      <c r="T94" s="8"/>
    </row>
    <row r="95" spans="1:20" ht="15" customHeight="1" x14ac:dyDescent="0.25">
      <c r="A95" s="38" t="s">
        <v>93</v>
      </c>
      <c r="B95" s="38" t="s">
        <v>172</v>
      </c>
      <c r="C95" s="38" t="s">
        <v>173</v>
      </c>
      <c r="D95" s="38" t="s">
        <v>182</v>
      </c>
      <c r="E95" s="14">
        <v>2293</v>
      </c>
      <c r="F95" s="14">
        <v>1131</v>
      </c>
      <c r="G95" s="14">
        <v>1162</v>
      </c>
      <c r="H95" s="14">
        <v>312</v>
      </c>
      <c r="I95" s="14">
        <v>136</v>
      </c>
      <c r="J95" s="14">
        <v>176</v>
      </c>
      <c r="K95" s="14">
        <v>269</v>
      </c>
      <c r="L95" s="14">
        <v>142</v>
      </c>
      <c r="M95" s="14">
        <v>127</v>
      </c>
      <c r="N95" s="14">
        <v>1288</v>
      </c>
      <c r="O95" s="14">
        <v>654</v>
      </c>
      <c r="P95" s="14">
        <v>634</v>
      </c>
      <c r="Q95" s="14">
        <v>424</v>
      </c>
      <c r="R95" s="14">
        <v>199</v>
      </c>
      <c r="S95" s="14">
        <v>225</v>
      </c>
      <c r="T95" s="8"/>
    </row>
    <row r="96" spans="1:20" ht="15" customHeight="1" x14ac:dyDescent="0.25">
      <c r="A96" s="38" t="s">
        <v>93</v>
      </c>
      <c r="B96" s="38" t="s">
        <v>172</v>
      </c>
      <c r="C96" s="38" t="s">
        <v>173</v>
      </c>
      <c r="D96" s="38" t="s">
        <v>183</v>
      </c>
      <c r="E96" s="14">
        <v>1031</v>
      </c>
      <c r="F96" s="14">
        <v>503</v>
      </c>
      <c r="G96" s="14">
        <v>528</v>
      </c>
      <c r="H96" s="14">
        <v>157</v>
      </c>
      <c r="I96" s="14">
        <v>80</v>
      </c>
      <c r="J96" s="14">
        <v>77</v>
      </c>
      <c r="K96" s="14">
        <v>127</v>
      </c>
      <c r="L96" s="14">
        <v>76</v>
      </c>
      <c r="M96" s="14">
        <v>51</v>
      </c>
      <c r="N96" s="14">
        <v>616</v>
      </c>
      <c r="O96" s="14">
        <v>296</v>
      </c>
      <c r="P96" s="14">
        <v>320</v>
      </c>
      <c r="Q96" s="14">
        <v>131</v>
      </c>
      <c r="R96" s="14">
        <v>51</v>
      </c>
      <c r="S96" s="14">
        <v>80</v>
      </c>
      <c r="T96" s="8"/>
    </row>
    <row r="97" spans="1:20" ht="15" customHeight="1" x14ac:dyDescent="0.25">
      <c r="A97" s="38" t="s">
        <v>93</v>
      </c>
      <c r="B97" s="38" t="s">
        <v>172</v>
      </c>
      <c r="C97" s="38" t="s">
        <v>173</v>
      </c>
      <c r="D97" s="38" t="s">
        <v>184</v>
      </c>
      <c r="E97" s="14">
        <v>464</v>
      </c>
      <c r="F97" s="14">
        <v>232</v>
      </c>
      <c r="G97" s="14">
        <v>232</v>
      </c>
      <c r="H97" s="14">
        <v>58</v>
      </c>
      <c r="I97" s="14">
        <v>30</v>
      </c>
      <c r="J97" s="14">
        <v>28</v>
      </c>
      <c r="K97" s="14">
        <v>43</v>
      </c>
      <c r="L97" s="14">
        <v>25</v>
      </c>
      <c r="M97" s="14">
        <v>18</v>
      </c>
      <c r="N97" s="14">
        <v>252</v>
      </c>
      <c r="O97" s="14">
        <v>131</v>
      </c>
      <c r="P97" s="14">
        <v>121</v>
      </c>
      <c r="Q97" s="14">
        <v>111</v>
      </c>
      <c r="R97" s="14">
        <v>46</v>
      </c>
      <c r="S97" s="14">
        <v>65</v>
      </c>
      <c r="T97" s="8"/>
    </row>
    <row r="98" spans="1:20" ht="15" customHeight="1" x14ac:dyDescent="0.25">
      <c r="A98" s="38" t="s">
        <v>93</v>
      </c>
      <c r="B98" s="38" t="s">
        <v>172</v>
      </c>
      <c r="C98" s="38" t="s">
        <v>173</v>
      </c>
      <c r="D98" s="38" t="s">
        <v>185</v>
      </c>
      <c r="E98" s="14">
        <v>2481</v>
      </c>
      <c r="F98" s="14">
        <v>1195</v>
      </c>
      <c r="G98" s="14">
        <v>1286</v>
      </c>
      <c r="H98" s="14">
        <v>337</v>
      </c>
      <c r="I98" s="14">
        <v>164</v>
      </c>
      <c r="J98" s="14">
        <v>173</v>
      </c>
      <c r="K98" s="14">
        <v>300</v>
      </c>
      <c r="L98" s="14">
        <v>162</v>
      </c>
      <c r="M98" s="14">
        <v>138</v>
      </c>
      <c r="N98" s="14">
        <v>1397</v>
      </c>
      <c r="O98" s="14">
        <v>677</v>
      </c>
      <c r="P98" s="14">
        <v>720</v>
      </c>
      <c r="Q98" s="14">
        <v>447</v>
      </c>
      <c r="R98" s="14">
        <v>192</v>
      </c>
      <c r="S98" s="14">
        <v>255</v>
      </c>
      <c r="T98" s="8"/>
    </row>
    <row r="99" spans="1:20" ht="15" customHeight="1" x14ac:dyDescent="0.25">
      <c r="A99" s="38" t="s">
        <v>93</v>
      </c>
      <c r="B99" s="38" t="s">
        <v>172</v>
      </c>
      <c r="C99" s="38" t="s">
        <v>173</v>
      </c>
      <c r="D99" s="38" t="s">
        <v>186</v>
      </c>
      <c r="E99" s="14">
        <v>1279</v>
      </c>
      <c r="F99" s="14">
        <v>653</v>
      </c>
      <c r="G99" s="14">
        <v>626</v>
      </c>
      <c r="H99" s="14">
        <v>177</v>
      </c>
      <c r="I99" s="14">
        <v>93</v>
      </c>
      <c r="J99" s="14">
        <v>84</v>
      </c>
      <c r="K99" s="14">
        <v>153</v>
      </c>
      <c r="L99" s="14">
        <v>81</v>
      </c>
      <c r="M99" s="14">
        <v>72</v>
      </c>
      <c r="N99" s="14">
        <v>727</v>
      </c>
      <c r="O99" s="14">
        <v>381</v>
      </c>
      <c r="P99" s="14">
        <v>346</v>
      </c>
      <c r="Q99" s="14">
        <v>222</v>
      </c>
      <c r="R99" s="14">
        <v>98</v>
      </c>
      <c r="S99" s="14">
        <v>124</v>
      </c>
      <c r="T99" s="8"/>
    </row>
    <row r="100" spans="1:20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187</v>
      </c>
      <c r="E100" s="14">
        <v>1936</v>
      </c>
      <c r="F100" s="14">
        <v>972</v>
      </c>
      <c r="G100" s="14">
        <v>964</v>
      </c>
      <c r="H100" s="14">
        <v>309</v>
      </c>
      <c r="I100" s="14">
        <v>168</v>
      </c>
      <c r="J100" s="14">
        <v>141</v>
      </c>
      <c r="K100" s="14">
        <v>212</v>
      </c>
      <c r="L100" s="14">
        <v>111</v>
      </c>
      <c r="M100" s="14">
        <v>101</v>
      </c>
      <c r="N100" s="14">
        <v>1139</v>
      </c>
      <c r="O100" s="14">
        <v>572</v>
      </c>
      <c r="P100" s="14">
        <v>567</v>
      </c>
      <c r="Q100" s="14">
        <v>276</v>
      </c>
      <c r="R100" s="14">
        <v>121</v>
      </c>
      <c r="S100" s="14">
        <v>155</v>
      </c>
      <c r="T100" s="8"/>
    </row>
    <row r="101" spans="1:20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188</v>
      </c>
      <c r="E101" s="14">
        <v>1909</v>
      </c>
      <c r="F101" s="14">
        <v>911</v>
      </c>
      <c r="G101" s="14">
        <v>998</v>
      </c>
      <c r="H101" s="14">
        <v>243</v>
      </c>
      <c r="I101" s="14">
        <v>126</v>
      </c>
      <c r="J101" s="14">
        <v>117</v>
      </c>
      <c r="K101" s="14">
        <v>223</v>
      </c>
      <c r="L101" s="14">
        <v>113</v>
      </c>
      <c r="M101" s="14">
        <v>110</v>
      </c>
      <c r="N101" s="14">
        <v>1106</v>
      </c>
      <c r="O101" s="14">
        <v>538</v>
      </c>
      <c r="P101" s="14">
        <v>568</v>
      </c>
      <c r="Q101" s="14">
        <v>337</v>
      </c>
      <c r="R101" s="14">
        <v>134</v>
      </c>
      <c r="S101" s="14">
        <v>203</v>
      </c>
      <c r="T101" s="8"/>
    </row>
    <row r="102" spans="1:20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189</v>
      </c>
      <c r="E102" s="14">
        <v>3777</v>
      </c>
      <c r="F102" s="14">
        <v>1851</v>
      </c>
      <c r="G102" s="14">
        <v>1926</v>
      </c>
      <c r="H102" s="14">
        <v>599</v>
      </c>
      <c r="I102" s="14">
        <v>312</v>
      </c>
      <c r="J102" s="14">
        <v>287</v>
      </c>
      <c r="K102" s="14">
        <v>504</v>
      </c>
      <c r="L102" s="14">
        <v>248</v>
      </c>
      <c r="M102" s="14">
        <v>256</v>
      </c>
      <c r="N102" s="14">
        <v>2201</v>
      </c>
      <c r="O102" s="14">
        <v>1073</v>
      </c>
      <c r="P102" s="14">
        <v>1128</v>
      </c>
      <c r="Q102" s="14">
        <v>473</v>
      </c>
      <c r="R102" s="14">
        <v>218</v>
      </c>
      <c r="S102" s="14">
        <v>255</v>
      </c>
      <c r="T102" s="8"/>
    </row>
    <row r="103" spans="1:20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190</v>
      </c>
      <c r="E103" s="14">
        <v>316</v>
      </c>
      <c r="F103" s="14">
        <v>165</v>
      </c>
      <c r="G103" s="14">
        <v>151</v>
      </c>
      <c r="H103" s="14">
        <v>50</v>
      </c>
      <c r="I103" s="14">
        <v>29</v>
      </c>
      <c r="J103" s="14">
        <v>21</v>
      </c>
      <c r="K103" s="14">
        <v>27</v>
      </c>
      <c r="L103" s="14">
        <v>16</v>
      </c>
      <c r="M103" s="14">
        <v>11</v>
      </c>
      <c r="N103" s="14">
        <v>160</v>
      </c>
      <c r="O103" s="14">
        <v>86</v>
      </c>
      <c r="P103" s="14">
        <v>74</v>
      </c>
      <c r="Q103" s="14">
        <v>79</v>
      </c>
      <c r="R103" s="14">
        <v>34</v>
      </c>
      <c r="S103" s="14">
        <v>45</v>
      </c>
      <c r="T103" s="8"/>
    </row>
    <row r="104" spans="1:20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191</v>
      </c>
      <c r="E104" s="14">
        <v>2889</v>
      </c>
      <c r="F104" s="14">
        <v>1492</v>
      </c>
      <c r="G104" s="14">
        <v>1397</v>
      </c>
      <c r="H104" s="14">
        <v>395</v>
      </c>
      <c r="I104" s="14">
        <v>187</v>
      </c>
      <c r="J104" s="14">
        <v>208</v>
      </c>
      <c r="K104" s="14">
        <v>369</v>
      </c>
      <c r="L104" s="14">
        <v>203</v>
      </c>
      <c r="M104" s="14">
        <v>166</v>
      </c>
      <c r="N104" s="14">
        <v>1750</v>
      </c>
      <c r="O104" s="14">
        <v>941</v>
      </c>
      <c r="P104" s="14">
        <v>809</v>
      </c>
      <c r="Q104" s="14">
        <v>375</v>
      </c>
      <c r="R104" s="14">
        <v>161</v>
      </c>
      <c r="S104" s="14">
        <v>214</v>
      </c>
      <c r="T104" s="8"/>
    </row>
    <row r="105" spans="1:20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192</v>
      </c>
      <c r="E105" s="14">
        <v>2048</v>
      </c>
      <c r="F105" s="14">
        <v>1015</v>
      </c>
      <c r="G105" s="14">
        <v>1033</v>
      </c>
      <c r="H105" s="14">
        <v>277</v>
      </c>
      <c r="I105" s="14">
        <v>141</v>
      </c>
      <c r="J105" s="14">
        <v>136</v>
      </c>
      <c r="K105" s="14">
        <v>250</v>
      </c>
      <c r="L105" s="14">
        <v>129</v>
      </c>
      <c r="M105" s="14">
        <v>121</v>
      </c>
      <c r="N105" s="14">
        <v>1119</v>
      </c>
      <c r="O105" s="14">
        <v>570</v>
      </c>
      <c r="P105" s="14">
        <v>549</v>
      </c>
      <c r="Q105" s="14">
        <v>402</v>
      </c>
      <c r="R105" s="14">
        <v>175</v>
      </c>
      <c r="S105" s="14">
        <v>227</v>
      </c>
      <c r="T105" s="8"/>
    </row>
    <row r="106" spans="1:20" ht="15" customHeight="1" x14ac:dyDescent="0.25">
      <c r="A106" s="40" t="s">
        <v>93</v>
      </c>
      <c r="B106" s="40" t="s">
        <v>172</v>
      </c>
      <c r="C106" s="40" t="s">
        <v>193</v>
      </c>
      <c r="D106" s="40" t="s">
        <v>92</v>
      </c>
      <c r="E106" s="56">
        <v>19465</v>
      </c>
      <c r="F106" s="56">
        <v>9497</v>
      </c>
      <c r="G106" s="56">
        <v>9968</v>
      </c>
      <c r="H106" s="56">
        <v>2632</v>
      </c>
      <c r="I106" s="56">
        <v>1338</v>
      </c>
      <c r="J106" s="56">
        <v>1294</v>
      </c>
      <c r="K106" s="56">
        <v>2124</v>
      </c>
      <c r="L106" s="56">
        <v>1108</v>
      </c>
      <c r="M106" s="56">
        <v>1016</v>
      </c>
      <c r="N106" s="56">
        <v>11137</v>
      </c>
      <c r="O106" s="56">
        <v>5508</v>
      </c>
      <c r="P106" s="56">
        <v>5629</v>
      </c>
      <c r="Q106" s="56">
        <v>3572</v>
      </c>
      <c r="R106" s="56">
        <v>1543</v>
      </c>
      <c r="S106" s="56">
        <v>2029</v>
      </c>
      <c r="T106" s="8"/>
    </row>
    <row r="107" spans="1:20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194</v>
      </c>
      <c r="E107" s="14">
        <v>1235</v>
      </c>
      <c r="F107" s="14">
        <v>615</v>
      </c>
      <c r="G107" s="14">
        <v>620</v>
      </c>
      <c r="H107" s="14">
        <v>125</v>
      </c>
      <c r="I107" s="14">
        <v>66</v>
      </c>
      <c r="J107" s="14">
        <v>59</v>
      </c>
      <c r="K107" s="14">
        <v>140</v>
      </c>
      <c r="L107" s="14">
        <v>79</v>
      </c>
      <c r="M107" s="14">
        <v>61</v>
      </c>
      <c r="N107" s="14">
        <v>694</v>
      </c>
      <c r="O107" s="14">
        <v>350</v>
      </c>
      <c r="P107" s="14">
        <v>344</v>
      </c>
      <c r="Q107" s="14">
        <v>276</v>
      </c>
      <c r="R107" s="14">
        <v>120</v>
      </c>
      <c r="S107" s="14">
        <v>156</v>
      </c>
      <c r="T107" s="8"/>
    </row>
    <row r="108" spans="1:20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195</v>
      </c>
      <c r="E108" s="14">
        <v>1449</v>
      </c>
      <c r="F108" s="14">
        <v>713</v>
      </c>
      <c r="G108" s="14">
        <v>736</v>
      </c>
      <c r="H108" s="14">
        <v>211</v>
      </c>
      <c r="I108" s="14">
        <v>111</v>
      </c>
      <c r="J108" s="14">
        <v>100</v>
      </c>
      <c r="K108" s="14">
        <v>111</v>
      </c>
      <c r="L108" s="14">
        <v>60</v>
      </c>
      <c r="M108" s="14">
        <v>51</v>
      </c>
      <c r="N108" s="14">
        <v>827</v>
      </c>
      <c r="O108" s="14">
        <v>411</v>
      </c>
      <c r="P108" s="14">
        <v>416</v>
      </c>
      <c r="Q108" s="14">
        <v>300</v>
      </c>
      <c r="R108" s="14">
        <v>131</v>
      </c>
      <c r="S108" s="14">
        <v>169</v>
      </c>
      <c r="T108" s="8"/>
    </row>
    <row r="109" spans="1:20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196</v>
      </c>
      <c r="E109" s="14">
        <v>670</v>
      </c>
      <c r="F109" s="14">
        <v>338</v>
      </c>
      <c r="G109" s="14">
        <v>332</v>
      </c>
      <c r="H109" s="14">
        <v>82</v>
      </c>
      <c r="I109" s="14">
        <v>45</v>
      </c>
      <c r="J109" s="14">
        <v>37</v>
      </c>
      <c r="K109" s="14">
        <v>62</v>
      </c>
      <c r="L109" s="14">
        <v>33</v>
      </c>
      <c r="M109" s="14">
        <v>29</v>
      </c>
      <c r="N109" s="14">
        <v>408</v>
      </c>
      <c r="O109" s="14">
        <v>201</v>
      </c>
      <c r="P109" s="14">
        <v>207</v>
      </c>
      <c r="Q109" s="14">
        <v>118</v>
      </c>
      <c r="R109" s="14">
        <v>59</v>
      </c>
      <c r="S109" s="14">
        <v>59</v>
      </c>
      <c r="T109" s="8"/>
    </row>
    <row r="110" spans="1:20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197</v>
      </c>
      <c r="E110" s="14">
        <v>1171</v>
      </c>
      <c r="F110" s="14">
        <v>574</v>
      </c>
      <c r="G110" s="14">
        <v>597</v>
      </c>
      <c r="H110" s="14">
        <v>160</v>
      </c>
      <c r="I110" s="14">
        <v>84</v>
      </c>
      <c r="J110" s="14">
        <v>76</v>
      </c>
      <c r="K110" s="14">
        <v>144</v>
      </c>
      <c r="L110" s="14">
        <v>80</v>
      </c>
      <c r="M110" s="14">
        <v>64</v>
      </c>
      <c r="N110" s="14">
        <v>670</v>
      </c>
      <c r="O110" s="14">
        <v>332</v>
      </c>
      <c r="P110" s="14">
        <v>338</v>
      </c>
      <c r="Q110" s="14">
        <v>197</v>
      </c>
      <c r="R110" s="14">
        <v>78</v>
      </c>
      <c r="S110" s="14">
        <v>119</v>
      </c>
      <c r="T110" s="8"/>
    </row>
    <row r="111" spans="1:20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198</v>
      </c>
      <c r="E111" s="14">
        <v>1529</v>
      </c>
      <c r="F111" s="14">
        <v>742</v>
      </c>
      <c r="G111" s="14">
        <v>787</v>
      </c>
      <c r="H111" s="14">
        <v>192</v>
      </c>
      <c r="I111" s="14">
        <v>93</v>
      </c>
      <c r="J111" s="14">
        <v>99</v>
      </c>
      <c r="K111" s="14">
        <v>173</v>
      </c>
      <c r="L111" s="14">
        <v>86</v>
      </c>
      <c r="M111" s="14">
        <v>87</v>
      </c>
      <c r="N111" s="14">
        <v>894</v>
      </c>
      <c r="O111" s="14">
        <v>446</v>
      </c>
      <c r="P111" s="14">
        <v>448</v>
      </c>
      <c r="Q111" s="14">
        <v>270</v>
      </c>
      <c r="R111" s="14">
        <v>117</v>
      </c>
      <c r="S111" s="14">
        <v>153</v>
      </c>
      <c r="T111" s="8"/>
    </row>
    <row r="112" spans="1:20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199</v>
      </c>
      <c r="E112" s="14">
        <v>3410</v>
      </c>
      <c r="F112" s="14">
        <v>1680</v>
      </c>
      <c r="G112" s="14">
        <v>1730</v>
      </c>
      <c r="H112" s="14">
        <v>513</v>
      </c>
      <c r="I112" s="14">
        <v>269</v>
      </c>
      <c r="J112" s="14">
        <v>244</v>
      </c>
      <c r="K112" s="14">
        <v>400</v>
      </c>
      <c r="L112" s="14">
        <v>202</v>
      </c>
      <c r="M112" s="14">
        <v>198</v>
      </c>
      <c r="N112" s="14">
        <v>1940</v>
      </c>
      <c r="O112" s="14">
        <v>975</v>
      </c>
      <c r="P112" s="14">
        <v>965</v>
      </c>
      <c r="Q112" s="14">
        <v>557</v>
      </c>
      <c r="R112" s="14">
        <v>234</v>
      </c>
      <c r="S112" s="14">
        <v>323</v>
      </c>
      <c r="T112" s="8"/>
    </row>
    <row r="113" spans="1:20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200</v>
      </c>
      <c r="E113" s="14">
        <v>5957</v>
      </c>
      <c r="F113" s="14">
        <v>2827</v>
      </c>
      <c r="G113" s="14">
        <v>3130</v>
      </c>
      <c r="H113" s="14">
        <v>815</v>
      </c>
      <c r="I113" s="14">
        <v>390</v>
      </c>
      <c r="J113" s="14">
        <v>425</v>
      </c>
      <c r="K113" s="14">
        <v>685</v>
      </c>
      <c r="L113" s="14">
        <v>351</v>
      </c>
      <c r="M113" s="14">
        <v>334</v>
      </c>
      <c r="N113" s="14">
        <v>3356</v>
      </c>
      <c r="O113" s="14">
        <v>1612</v>
      </c>
      <c r="P113" s="14">
        <v>1744</v>
      </c>
      <c r="Q113" s="14">
        <v>1101</v>
      </c>
      <c r="R113" s="14">
        <v>474</v>
      </c>
      <c r="S113" s="14">
        <v>627</v>
      </c>
      <c r="T113" s="8"/>
    </row>
    <row r="114" spans="1:20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201</v>
      </c>
      <c r="E114" s="14">
        <v>322</v>
      </c>
      <c r="F114" s="14">
        <v>163</v>
      </c>
      <c r="G114" s="14">
        <v>159</v>
      </c>
      <c r="H114" s="14">
        <v>45</v>
      </c>
      <c r="I114" s="14">
        <v>26</v>
      </c>
      <c r="J114" s="14">
        <v>19</v>
      </c>
      <c r="K114" s="14">
        <v>24</v>
      </c>
      <c r="L114" s="14">
        <v>13</v>
      </c>
      <c r="M114" s="14">
        <v>11</v>
      </c>
      <c r="N114" s="14">
        <v>192</v>
      </c>
      <c r="O114" s="14">
        <v>94</v>
      </c>
      <c r="P114" s="14">
        <v>98</v>
      </c>
      <c r="Q114" s="14">
        <v>61</v>
      </c>
      <c r="R114" s="14">
        <v>30</v>
      </c>
      <c r="S114" s="14">
        <v>31</v>
      </c>
      <c r="T114" s="8"/>
    </row>
    <row r="115" spans="1:20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202</v>
      </c>
      <c r="E115" s="14">
        <v>1035</v>
      </c>
      <c r="F115" s="14">
        <v>510</v>
      </c>
      <c r="G115" s="14">
        <v>525</v>
      </c>
      <c r="H115" s="14">
        <v>135</v>
      </c>
      <c r="I115" s="14">
        <v>65</v>
      </c>
      <c r="J115" s="14">
        <v>70</v>
      </c>
      <c r="K115" s="14">
        <v>103</v>
      </c>
      <c r="L115" s="14">
        <v>56</v>
      </c>
      <c r="M115" s="14">
        <v>47</v>
      </c>
      <c r="N115" s="14">
        <v>620</v>
      </c>
      <c r="O115" s="14">
        <v>316</v>
      </c>
      <c r="P115" s="14">
        <v>304</v>
      </c>
      <c r="Q115" s="14">
        <v>177</v>
      </c>
      <c r="R115" s="14">
        <v>73</v>
      </c>
      <c r="S115" s="14">
        <v>104</v>
      </c>
      <c r="T115" s="8"/>
    </row>
    <row r="116" spans="1:20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203</v>
      </c>
      <c r="E116" s="14">
        <v>1514</v>
      </c>
      <c r="F116" s="14">
        <v>757</v>
      </c>
      <c r="G116" s="14">
        <v>757</v>
      </c>
      <c r="H116" s="14">
        <v>179</v>
      </c>
      <c r="I116" s="14">
        <v>100</v>
      </c>
      <c r="J116" s="14">
        <v>79</v>
      </c>
      <c r="K116" s="14">
        <v>167</v>
      </c>
      <c r="L116" s="14">
        <v>92</v>
      </c>
      <c r="M116" s="14">
        <v>75</v>
      </c>
      <c r="N116" s="14">
        <v>835</v>
      </c>
      <c r="O116" s="14">
        <v>418</v>
      </c>
      <c r="P116" s="14">
        <v>417</v>
      </c>
      <c r="Q116" s="14">
        <v>333</v>
      </c>
      <c r="R116" s="14">
        <v>147</v>
      </c>
      <c r="S116" s="14">
        <v>186</v>
      </c>
      <c r="T116" s="8"/>
    </row>
    <row r="117" spans="1:20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204</v>
      </c>
      <c r="E117" s="14">
        <v>1173</v>
      </c>
      <c r="F117" s="14">
        <v>578</v>
      </c>
      <c r="G117" s="14">
        <v>595</v>
      </c>
      <c r="H117" s="14">
        <v>175</v>
      </c>
      <c r="I117" s="14">
        <v>89</v>
      </c>
      <c r="J117" s="14">
        <v>86</v>
      </c>
      <c r="K117" s="14">
        <v>115</v>
      </c>
      <c r="L117" s="14">
        <v>56</v>
      </c>
      <c r="M117" s="14">
        <v>59</v>
      </c>
      <c r="N117" s="14">
        <v>701</v>
      </c>
      <c r="O117" s="14">
        <v>353</v>
      </c>
      <c r="P117" s="14">
        <v>348</v>
      </c>
      <c r="Q117" s="14">
        <v>182</v>
      </c>
      <c r="R117" s="14">
        <v>80</v>
      </c>
      <c r="S117" s="14">
        <v>102</v>
      </c>
      <c r="T117" s="8"/>
    </row>
    <row r="118" spans="1:20" ht="15" customHeight="1" x14ac:dyDescent="0.25">
      <c r="A118" s="41" t="s">
        <v>93</v>
      </c>
      <c r="B118" s="41" t="s">
        <v>205</v>
      </c>
      <c r="C118" s="41"/>
      <c r="D118" s="41"/>
      <c r="E118" s="77">
        <f>E119</f>
        <v>4091</v>
      </c>
      <c r="F118" s="77">
        <f t="shared" ref="F118:S118" si="3">F119</f>
        <v>2021</v>
      </c>
      <c r="G118" s="77">
        <f t="shared" si="3"/>
        <v>2070</v>
      </c>
      <c r="H118" s="77">
        <f t="shared" si="3"/>
        <v>591</v>
      </c>
      <c r="I118" s="77">
        <f t="shared" si="3"/>
        <v>317</v>
      </c>
      <c r="J118" s="77">
        <f t="shared" si="3"/>
        <v>274</v>
      </c>
      <c r="K118" s="77">
        <f t="shared" si="3"/>
        <v>426</v>
      </c>
      <c r="L118" s="77">
        <f t="shared" si="3"/>
        <v>222</v>
      </c>
      <c r="M118" s="77">
        <f t="shared" si="3"/>
        <v>204</v>
      </c>
      <c r="N118" s="77">
        <f t="shared" si="3"/>
        <v>2183</v>
      </c>
      <c r="O118" s="77">
        <f t="shared" si="3"/>
        <v>1091</v>
      </c>
      <c r="P118" s="77">
        <f t="shared" si="3"/>
        <v>1092</v>
      </c>
      <c r="Q118" s="77">
        <f t="shared" si="3"/>
        <v>891</v>
      </c>
      <c r="R118" s="77">
        <f t="shared" si="3"/>
        <v>391</v>
      </c>
      <c r="S118" s="77">
        <f t="shared" si="3"/>
        <v>500</v>
      </c>
      <c r="T118" s="8"/>
    </row>
    <row r="119" spans="1:20" ht="15" customHeight="1" x14ac:dyDescent="0.25">
      <c r="A119" s="47" t="s">
        <v>93</v>
      </c>
      <c r="B119" s="47" t="s">
        <v>205</v>
      </c>
      <c r="C119" s="47" t="s">
        <v>206</v>
      </c>
      <c r="D119" s="47" t="s">
        <v>92</v>
      </c>
      <c r="E119" s="56">
        <v>4091</v>
      </c>
      <c r="F119" s="56">
        <v>2021</v>
      </c>
      <c r="G119" s="56">
        <v>2070</v>
      </c>
      <c r="H119" s="56">
        <v>591</v>
      </c>
      <c r="I119" s="56">
        <v>317</v>
      </c>
      <c r="J119" s="56">
        <v>274</v>
      </c>
      <c r="K119" s="56">
        <v>426</v>
      </c>
      <c r="L119" s="56">
        <v>222</v>
      </c>
      <c r="M119" s="56">
        <v>204</v>
      </c>
      <c r="N119" s="56">
        <v>2183</v>
      </c>
      <c r="O119" s="56">
        <v>1091</v>
      </c>
      <c r="P119" s="56">
        <v>1092</v>
      </c>
      <c r="Q119" s="56">
        <v>891</v>
      </c>
      <c r="R119" s="56">
        <v>391</v>
      </c>
      <c r="S119" s="56">
        <v>500</v>
      </c>
      <c r="T119" s="8"/>
    </row>
    <row r="120" spans="1:20" ht="15" customHeight="1" x14ac:dyDescent="0.25">
      <c r="A120" s="48" t="s">
        <v>93</v>
      </c>
      <c r="B120" s="48" t="s">
        <v>205</v>
      </c>
      <c r="C120" s="48" t="s">
        <v>206</v>
      </c>
      <c r="D120" s="48" t="s">
        <v>207</v>
      </c>
      <c r="E120" s="14">
        <v>987</v>
      </c>
      <c r="F120" s="14">
        <v>480</v>
      </c>
      <c r="G120" s="14">
        <v>507</v>
      </c>
      <c r="H120" s="14">
        <v>141</v>
      </c>
      <c r="I120" s="14">
        <v>75</v>
      </c>
      <c r="J120" s="14">
        <v>66</v>
      </c>
      <c r="K120" s="14">
        <v>86</v>
      </c>
      <c r="L120" s="14">
        <v>44</v>
      </c>
      <c r="M120" s="14">
        <v>42</v>
      </c>
      <c r="N120" s="14">
        <v>528</v>
      </c>
      <c r="O120" s="14">
        <v>262</v>
      </c>
      <c r="P120" s="14">
        <v>266</v>
      </c>
      <c r="Q120" s="14">
        <v>232</v>
      </c>
      <c r="R120" s="14">
        <v>99</v>
      </c>
      <c r="S120" s="14">
        <v>133</v>
      </c>
      <c r="T120" s="8"/>
    </row>
    <row r="121" spans="1:20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208</v>
      </c>
      <c r="E121" s="14">
        <v>631</v>
      </c>
      <c r="F121" s="14">
        <v>325</v>
      </c>
      <c r="G121" s="14">
        <v>306</v>
      </c>
      <c r="H121" s="14">
        <v>92</v>
      </c>
      <c r="I121" s="14">
        <v>45</v>
      </c>
      <c r="J121" s="14">
        <v>47</v>
      </c>
      <c r="K121" s="14">
        <v>67</v>
      </c>
      <c r="L121" s="14">
        <v>32</v>
      </c>
      <c r="M121" s="14">
        <v>35</v>
      </c>
      <c r="N121" s="14">
        <v>346</v>
      </c>
      <c r="O121" s="14">
        <v>188</v>
      </c>
      <c r="P121" s="14">
        <v>158</v>
      </c>
      <c r="Q121" s="14">
        <v>126</v>
      </c>
      <c r="R121" s="14">
        <v>60</v>
      </c>
      <c r="S121" s="14">
        <v>66</v>
      </c>
      <c r="T121" s="8"/>
    </row>
    <row r="122" spans="1:20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209</v>
      </c>
      <c r="E122" s="14">
        <v>734</v>
      </c>
      <c r="F122" s="14">
        <v>376</v>
      </c>
      <c r="G122" s="14">
        <v>358</v>
      </c>
      <c r="H122" s="14">
        <v>100</v>
      </c>
      <c r="I122" s="14">
        <v>56</v>
      </c>
      <c r="J122" s="14">
        <v>44</v>
      </c>
      <c r="K122" s="14">
        <v>67</v>
      </c>
      <c r="L122" s="14">
        <v>38</v>
      </c>
      <c r="M122" s="14">
        <v>29</v>
      </c>
      <c r="N122" s="14">
        <v>376</v>
      </c>
      <c r="O122" s="14">
        <v>197</v>
      </c>
      <c r="P122" s="14">
        <v>179</v>
      </c>
      <c r="Q122" s="14">
        <v>191</v>
      </c>
      <c r="R122" s="14">
        <v>85</v>
      </c>
      <c r="S122" s="14">
        <v>106</v>
      </c>
      <c r="T122" s="8"/>
    </row>
    <row r="123" spans="1:20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210</v>
      </c>
      <c r="E123" s="14">
        <v>1739</v>
      </c>
      <c r="F123" s="14">
        <v>840</v>
      </c>
      <c r="G123" s="14">
        <v>899</v>
      </c>
      <c r="H123" s="14">
        <v>258</v>
      </c>
      <c r="I123" s="14">
        <v>141</v>
      </c>
      <c r="J123" s="14">
        <v>117</v>
      </c>
      <c r="K123" s="14">
        <v>206</v>
      </c>
      <c r="L123" s="14">
        <v>108</v>
      </c>
      <c r="M123" s="14">
        <v>98</v>
      </c>
      <c r="N123" s="14">
        <v>933</v>
      </c>
      <c r="O123" s="14">
        <v>444</v>
      </c>
      <c r="P123" s="14">
        <v>489</v>
      </c>
      <c r="Q123" s="14">
        <v>342</v>
      </c>
      <c r="R123" s="14">
        <v>147</v>
      </c>
      <c r="S123" s="14">
        <v>195</v>
      </c>
      <c r="T123" s="8"/>
    </row>
    <row r="124" spans="1:20" ht="15" customHeight="1" x14ac:dyDescent="0.25">
      <c r="A124" s="41" t="s">
        <v>93</v>
      </c>
      <c r="B124" s="41" t="s">
        <v>211</v>
      </c>
      <c r="C124" s="41"/>
      <c r="D124" s="41"/>
      <c r="E124" s="77">
        <f>E125+E131</f>
        <v>8373</v>
      </c>
      <c r="F124" s="77">
        <f t="shared" ref="F124:S124" si="4">F125+F131</f>
        <v>4150</v>
      </c>
      <c r="G124" s="77">
        <f t="shared" si="4"/>
        <v>4223</v>
      </c>
      <c r="H124" s="77">
        <f t="shared" si="4"/>
        <v>1045</v>
      </c>
      <c r="I124" s="77">
        <f t="shared" si="4"/>
        <v>575</v>
      </c>
      <c r="J124" s="77">
        <f t="shared" si="4"/>
        <v>470</v>
      </c>
      <c r="K124" s="77">
        <f t="shared" si="4"/>
        <v>836</v>
      </c>
      <c r="L124" s="77">
        <f t="shared" si="4"/>
        <v>431</v>
      </c>
      <c r="M124" s="77">
        <f t="shared" si="4"/>
        <v>405</v>
      </c>
      <c r="N124" s="77">
        <f t="shared" si="4"/>
        <v>4648</v>
      </c>
      <c r="O124" s="77">
        <f t="shared" si="4"/>
        <v>2329</v>
      </c>
      <c r="P124" s="77">
        <f t="shared" si="4"/>
        <v>2319</v>
      </c>
      <c r="Q124" s="77">
        <f t="shared" si="4"/>
        <v>1844</v>
      </c>
      <c r="R124" s="77">
        <f t="shared" si="4"/>
        <v>815</v>
      </c>
      <c r="S124" s="77">
        <f t="shared" si="4"/>
        <v>1029</v>
      </c>
      <c r="T124" s="8"/>
    </row>
    <row r="125" spans="1:20" ht="15" customHeight="1" x14ac:dyDescent="0.25">
      <c r="A125" s="40" t="s">
        <v>93</v>
      </c>
      <c r="B125" s="40" t="s">
        <v>211</v>
      </c>
      <c r="C125" s="40" t="s">
        <v>212</v>
      </c>
      <c r="D125" s="40" t="s">
        <v>92</v>
      </c>
      <c r="E125" s="56">
        <v>3437</v>
      </c>
      <c r="F125" s="56">
        <v>1707</v>
      </c>
      <c r="G125" s="56">
        <v>1730</v>
      </c>
      <c r="H125" s="56">
        <v>427</v>
      </c>
      <c r="I125" s="56">
        <v>230</v>
      </c>
      <c r="J125" s="56">
        <v>197</v>
      </c>
      <c r="K125" s="56">
        <v>348</v>
      </c>
      <c r="L125" s="56">
        <v>185</v>
      </c>
      <c r="M125" s="56">
        <v>163</v>
      </c>
      <c r="N125" s="56">
        <v>1849</v>
      </c>
      <c r="O125" s="56">
        <v>929</v>
      </c>
      <c r="P125" s="56">
        <v>920</v>
      </c>
      <c r="Q125" s="56">
        <v>813</v>
      </c>
      <c r="R125" s="56">
        <v>363</v>
      </c>
      <c r="S125" s="56">
        <v>450</v>
      </c>
      <c r="T125" s="8"/>
    </row>
    <row r="126" spans="1:20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213</v>
      </c>
      <c r="E126" s="14">
        <v>1275</v>
      </c>
      <c r="F126" s="14">
        <v>602</v>
      </c>
      <c r="G126" s="14">
        <v>673</v>
      </c>
      <c r="H126" s="14">
        <v>177</v>
      </c>
      <c r="I126" s="14">
        <v>95</v>
      </c>
      <c r="J126" s="14">
        <v>82</v>
      </c>
      <c r="K126" s="14">
        <v>116</v>
      </c>
      <c r="L126" s="14">
        <v>58</v>
      </c>
      <c r="M126" s="14">
        <v>58</v>
      </c>
      <c r="N126" s="14">
        <v>688</v>
      </c>
      <c r="O126" s="14">
        <v>324</v>
      </c>
      <c r="P126" s="14">
        <v>364</v>
      </c>
      <c r="Q126" s="14">
        <v>294</v>
      </c>
      <c r="R126" s="14">
        <v>125</v>
      </c>
      <c r="S126" s="14">
        <v>169</v>
      </c>
      <c r="T126" s="8"/>
    </row>
    <row r="127" spans="1:20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214</v>
      </c>
      <c r="E127" s="14">
        <v>196</v>
      </c>
      <c r="F127" s="14">
        <v>88</v>
      </c>
      <c r="G127" s="14">
        <v>108</v>
      </c>
      <c r="H127" s="14">
        <v>14</v>
      </c>
      <c r="I127" s="14">
        <v>7</v>
      </c>
      <c r="J127" s="14">
        <v>7</v>
      </c>
      <c r="K127" s="14">
        <v>23</v>
      </c>
      <c r="L127" s="14">
        <v>7</v>
      </c>
      <c r="M127" s="14">
        <v>16</v>
      </c>
      <c r="N127" s="14">
        <v>114</v>
      </c>
      <c r="O127" s="14">
        <v>55</v>
      </c>
      <c r="P127" s="14">
        <v>59</v>
      </c>
      <c r="Q127" s="14">
        <v>45</v>
      </c>
      <c r="R127" s="14">
        <v>19</v>
      </c>
      <c r="S127" s="14">
        <v>26</v>
      </c>
      <c r="T127" s="8"/>
    </row>
    <row r="128" spans="1:20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215</v>
      </c>
      <c r="E128" s="14">
        <v>897</v>
      </c>
      <c r="F128" s="14">
        <v>465</v>
      </c>
      <c r="G128" s="14">
        <v>432</v>
      </c>
      <c r="H128" s="14">
        <v>101</v>
      </c>
      <c r="I128" s="14">
        <v>58</v>
      </c>
      <c r="J128" s="14">
        <v>43</v>
      </c>
      <c r="K128" s="14">
        <v>86</v>
      </c>
      <c r="L128" s="14">
        <v>52</v>
      </c>
      <c r="M128" s="14">
        <v>34</v>
      </c>
      <c r="N128" s="14">
        <v>481</v>
      </c>
      <c r="O128" s="14">
        <v>253</v>
      </c>
      <c r="P128" s="14">
        <v>228</v>
      </c>
      <c r="Q128" s="14">
        <v>229</v>
      </c>
      <c r="R128" s="14">
        <v>102</v>
      </c>
      <c r="S128" s="14">
        <v>127</v>
      </c>
      <c r="T128" s="8"/>
    </row>
    <row r="129" spans="1:20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216</v>
      </c>
      <c r="E129" s="14">
        <v>629</v>
      </c>
      <c r="F129" s="14">
        <v>323</v>
      </c>
      <c r="G129" s="14">
        <v>306</v>
      </c>
      <c r="H129" s="14">
        <v>83</v>
      </c>
      <c r="I129" s="14">
        <v>41</v>
      </c>
      <c r="J129" s="14">
        <v>42</v>
      </c>
      <c r="K129" s="14">
        <v>72</v>
      </c>
      <c r="L129" s="14">
        <v>39</v>
      </c>
      <c r="M129" s="14">
        <v>33</v>
      </c>
      <c r="N129" s="14">
        <v>328</v>
      </c>
      <c r="O129" s="14">
        <v>174</v>
      </c>
      <c r="P129" s="14">
        <v>154</v>
      </c>
      <c r="Q129" s="14">
        <v>146</v>
      </c>
      <c r="R129" s="14">
        <v>69</v>
      </c>
      <c r="S129" s="14">
        <v>77</v>
      </c>
      <c r="T129" s="8"/>
    </row>
    <row r="130" spans="1:20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217</v>
      </c>
      <c r="E130" s="14">
        <v>440</v>
      </c>
      <c r="F130" s="14">
        <v>229</v>
      </c>
      <c r="G130" s="14">
        <v>211</v>
      </c>
      <c r="H130" s="14">
        <v>52</v>
      </c>
      <c r="I130" s="14">
        <v>29</v>
      </c>
      <c r="J130" s="14">
        <v>23</v>
      </c>
      <c r="K130" s="14">
        <v>51</v>
      </c>
      <c r="L130" s="14">
        <v>29</v>
      </c>
      <c r="M130" s="14">
        <v>22</v>
      </c>
      <c r="N130" s="14">
        <v>238</v>
      </c>
      <c r="O130" s="14">
        <v>123</v>
      </c>
      <c r="P130" s="14">
        <v>115</v>
      </c>
      <c r="Q130" s="14">
        <v>99</v>
      </c>
      <c r="R130" s="14">
        <v>48</v>
      </c>
      <c r="S130" s="14">
        <v>51</v>
      </c>
      <c r="T130" s="8"/>
    </row>
    <row r="131" spans="1:20" ht="15" customHeight="1" x14ac:dyDescent="0.25">
      <c r="A131" s="40" t="s">
        <v>93</v>
      </c>
      <c r="B131" s="40" t="s">
        <v>211</v>
      </c>
      <c r="C131" s="40" t="s">
        <v>218</v>
      </c>
      <c r="D131" s="40" t="s">
        <v>92</v>
      </c>
      <c r="E131" s="56">
        <v>4936</v>
      </c>
      <c r="F131" s="56">
        <v>2443</v>
      </c>
      <c r="G131" s="56">
        <v>2493</v>
      </c>
      <c r="H131" s="56">
        <v>618</v>
      </c>
      <c r="I131" s="56">
        <v>345</v>
      </c>
      <c r="J131" s="56">
        <v>273</v>
      </c>
      <c r="K131" s="56">
        <v>488</v>
      </c>
      <c r="L131" s="56">
        <v>246</v>
      </c>
      <c r="M131" s="56">
        <v>242</v>
      </c>
      <c r="N131" s="56">
        <v>2799</v>
      </c>
      <c r="O131" s="56">
        <v>1400</v>
      </c>
      <c r="P131" s="56">
        <v>1399</v>
      </c>
      <c r="Q131" s="56">
        <v>1031</v>
      </c>
      <c r="R131" s="56">
        <v>452</v>
      </c>
      <c r="S131" s="56">
        <v>579</v>
      </c>
      <c r="T131" s="8"/>
    </row>
    <row r="132" spans="1:20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219</v>
      </c>
      <c r="E132" s="14">
        <v>361</v>
      </c>
      <c r="F132" s="14">
        <v>179</v>
      </c>
      <c r="G132" s="14">
        <v>182</v>
      </c>
      <c r="H132" s="14">
        <v>47</v>
      </c>
      <c r="I132" s="14">
        <v>25</v>
      </c>
      <c r="J132" s="14">
        <v>22</v>
      </c>
      <c r="K132" s="14">
        <v>37</v>
      </c>
      <c r="L132" s="14">
        <v>13</v>
      </c>
      <c r="M132" s="14">
        <v>24</v>
      </c>
      <c r="N132" s="14">
        <v>195</v>
      </c>
      <c r="O132" s="14">
        <v>102</v>
      </c>
      <c r="P132" s="14">
        <v>93</v>
      </c>
      <c r="Q132" s="14">
        <v>82</v>
      </c>
      <c r="R132" s="14">
        <v>39</v>
      </c>
      <c r="S132" s="14">
        <v>43</v>
      </c>
      <c r="T132" s="8"/>
    </row>
    <row r="133" spans="1:20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220</v>
      </c>
      <c r="E133" s="14">
        <v>463</v>
      </c>
      <c r="F133" s="14">
        <v>232</v>
      </c>
      <c r="G133" s="14">
        <v>231</v>
      </c>
      <c r="H133" s="14">
        <v>53</v>
      </c>
      <c r="I133" s="14">
        <v>30</v>
      </c>
      <c r="J133" s="14">
        <v>23</v>
      </c>
      <c r="K133" s="14">
        <v>31</v>
      </c>
      <c r="L133" s="14">
        <v>13</v>
      </c>
      <c r="M133" s="14">
        <v>18</v>
      </c>
      <c r="N133" s="14">
        <v>259</v>
      </c>
      <c r="O133" s="14">
        <v>136</v>
      </c>
      <c r="P133" s="14">
        <v>123</v>
      </c>
      <c r="Q133" s="14">
        <v>120</v>
      </c>
      <c r="R133" s="14">
        <v>53</v>
      </c>
      <c r="S133" s="14">
        <v>67</v>
      </c>
      <c r="T133" s="8"/>
    </row>
    <row r="134" spans="1:20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221</v>
      </c>
      <c r="E134" s="14">
        <v>661</v>
      </c>
      <c r="F134" s="14">
        <v>341</v>
      </c>
      <c r="G134" s="14">
        <v>320</v>
      </c>
      <c r="H134" s="14">
        <v>75</v>
      </c>
      <c r="I134" s="14">
        <v>44</v>
      </c>
      <c r="J134" s="14">
        <v>31</v>
      </c>
      <c r="K134" s="14">
        <v>70</v>
      </c>
      <c r="L134" s="14">
        <v>38</v>
      </c>
      <c r="M134" s="14">
        <v>32</v>
      </c>
      <c r="N134" s="14">
        <v>384</v>
      </c>
      <c r="O134" s="14">
        <v>201</v>
      </c>
      <c r="P134" s="14">
        <v>183</v>
      </c>
      <c r="Q134" s="14">
        <v>132</v>
      </c>
      <c r="R134" s="14">
        <v>58</v>
      </c>
      <c r="S134" s="14">
        <v>74</v>
      </c>
      <c r="T134" s="8"/>
    </row>
    <row r="135" spans="1:20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222</v>
      </c>
      <c r="E135" s="14">
        <v>790</v>
      </c>
      <c r="F135" s="14">
        <v>389</v>
      </c>
      <c r="G135" s="14">
        <v>401</v>
      </c>
      <c r="H135" s="14">
        <v>105</v>
      </c>
      <c r="I135" s="14">
        <v>54</v>
      </c>
      <c r="J135" s="14">
        <v>51</v>
      </c>
      <c r="K135" s="14">
        <v>82</v>
      </c>
      <c r="L135" s="14">
        <v>37</v>
      </c>
      <c r="M135" s="14">
        <v>45</v>
      </c>
      <c r="N135" s="14">
        <v>439</v>
      </c>
      <c r="O135" s="14">
        <v>223</v>
      </c>
      <c r="P135" s="14">
        <v>216</v>
      </c>
      <c r="Q135" s="14">
        <v>164</v>
      </c>
      <c r="R135" s="14">
        <v>75</v>
      </c>
      <c r="S135" s="14">
        <v>89</v>
      </c>
      <c r="T135" s="8"/>
    </row>
    <row r="136" spans="1:20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223</v>
      </c>
      <c r="E136" s="14">
        <v>896</v>
      </c>
      <c r="F136" s="14">
        <v>450</v>
      </c>
      <c r="G136" s="14">
        <v>446</v>
      </c>
      <c r="H136" s="14">
        <v>121</v>
      </c>
      <c r="I136" s="14">
        <v>71</v>
      </c>
      <c r="J136" s="14">
        <v>50</v>
      </c>
      <c r="K136" s="14">
        <v>92</v>
      </c>
      <c r="L136" s="14">
        <v>48</v>
      </c>
      <c r="M136" s="14">
        <v>44</v>
      </c>
      <c r="N136" s="14">
        <v>514</v>
      </c>
      <c r="O136" s="14">
        <v>249</v>
      </c>
      <c r="P136" s="14">
        <v>265</v>
      </c>
      <c r="Q136" s="14">
        <v>169</v>
      </c>
      <c r="R136" s="14">
        <v>82</v>
      </c>
      <c r="S136" s="14">
        <v>87</v>
      </c>
      <c r="T136" s="8"/>
    </row>
    <row r="137" spans="1:20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224</v>
      </c>
      <c r="E137" s="14">
        <v>1765</v>
      </c>
      <c r="F137" s="14">
        <v>852</v>
      </c>
      <c r="G137" s="14">
        <v>913</v>
      </c>
      <c r="H137" s="14">
        <v>217</v>
      </c>
      <c r="I137" s="14">
        <v>121</v>
      </c>
      <c r="J137" s="14">
        <v>96</v>
      </c>
      <c r="K137" s="14">
        <v>176</v>
      </c>
      <c r="L137" s="14">
        <v>97</v>
      </c>
      <c r="M137" s="14">
        <v>79</v>
      </c>
      <c r="N137" s="14">
        <v>1008</v>
      </c>
      <c r="O137" s="14">
        <v>489</v>
      </c>
      <c r="P137" s="14">
        <v>519</v>
      </c>
      <c r="Q137" s="14">
        <v>364</v>
      </c>
      <c r="R137" s="14">
        <v>145</v>
      </c>
      <c r="S137" s="14">
        <v>219</v>
      </c>
      <c r="T137" s="8"/>
    </row>
    <row r="138" spans="1:20" ht="15" customHeight="1" x14ac:dyDescent="0.25">
      <c r="A138" s="41" t="s">
        <v>93</v>
      </c>
      <c r="B138" s="41" t="s">
        <v>225</v>
      </c>
      <c r="C138" s="41"/>
      <c r="D138" s="41"/>
      <c r="E138" s="77">
        <f>E139+E146+E153</f>
        <v>13883</v>
      </c>
      <c r="F138" s="77">
        <f t="shared" ref="F138:S138" si="5">F139+F146+F153</f>
        <v>6778</v>
      </c>
      <c r="G138" s="77">
        <f t="shared" si="5"/>
        <v>7105</v>
      </c>
      <c r="H138" s="77">
        <f t="shared" si="5"/>
        <v>1844</v>
      </c>
      <c r="I138" s="77">
        <f t="shared" si="5"/>
        <v>948</v>
      </c>
      <c r="J138" s="77">
        <f t="shared" si="5"/>
        <v>896</v>
      </c>
      <c r="K138" s="77">
        <f t="shared" si="5"/>
        <v>1325</v>
      </c>
      <c r="L138" s="77">
        <f t="shared" si="5"/>
        <v>660</v>
      </c>
      <c r="M138" s="77">
        <f t="shared" si="5"/>
        <v>665</v>
      </c>
      <c r="N138" s="77">
        <f t="shared" si="5"/>
        <v>7690</v>
      </c>
      <c r="O138" s="77">
        <f t="shared" si="5"/>
        <v>3880</v>
      </c>
      <c r="P138" s="77">
        <f t="shared" si="5"/>
        <v>3810</v>
      </c>
      <c r="Q138" s="77">
        <f t="shared" si="5"/>
        <v>3024</v>
      </c>
      <c r="R138" s="77">
        <f t="shared" si="5"/>
        <v>1290</v>
      </c>
      <c r="S138" s="77">
        <f t="shared" si="5"/>
        <v>1734</v>
      </c>
      <c r="T138" s="8"/>
    </row>
    <row r="139" spans="1:20" ht="15" customHeight="1" x14ac:dyDescent="0.25">
      <c r="A139" s="40" t="s">
        <v>93</v>
      </c>
      <c r="B139" s="40" t="s">
        <v>225</v>
      </c>
      <c r="C139" s="40" t="s">
        <v>226</v>
      </c>
      <c r="D139" s="40" t="s">
        <v>92</v>
      </c>
      <c r="E139" s="56">
        <v>4340</v>
      </c>
      <c r="F139" s="56">
        <v>2126</v>
      </c>
      <c r="G139" s="56">
        <v>2214</v>
      </c>
      <c r="H139" s="56">
        <v>534</v>
      </c>
      <c r="I139" s="56">
        <v>287</v>
      </c>
      <c r="J139" s="56">
        <v>247</v>
      </c>
      <c r="K139" s="56">
        <v>416</v>
      </c>
      <c r="L139" s="56">
        <v>201</v>
      </c>
      <c r="M139" s="56">
        <v>215</v>
      </c>
      <c r="N139" s="56">
        <v>2311</v>
      </c>
      <c r="O139" s="56">
        <v>1176</v>
      </c>
      <c r="P139" s="56">
        <v>1135</v>
      </c>
      <c r="Q139" s="56">
        <v>1079</v>
      </c>
      <c r="R139" s="56">
        <v>462</v>
      </c>
      <c r="S139" s="56">
        <v>617</v>
      </c>
      <c r="T139" s="8"/>
    </row>
    <row r="140" spans="1:20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227</v>
      </c>
      <c r="E140" s="14">
        <v>318</v>
      </c>
      <c r="F140" s="14">
        <v>157</v>
      </c>
      <c r="G140" s="14">
        <v>161</v>
      </c>
      <c r="H140" s="14">
        <v>28</v>
      </c>
      <c r="I140" s="14">
        <v>13</v>
      </c>
      <c r="J140" s="14">
        <v>15</v>
      </c>
      <c r="K140" s="14">
        <v>30</v>
      </c>
      <c r="L140" s="14">
        <v>12</v>
      </c>
      <c r="M140" s="14">
        <v>18</v>
      </c>
      <c r="N140" s="14">
        <v>171</v>
      </c>
      <c r="O140" s="14">
        <v>93</v>
      </c>
      <c r="P140" s="14">
        <v>78</v>
      </c>
      <c r="Q140" s="14">
        <v>89</v>
      </c>
      <c r="R140" s="14">
        <v>39</v>
      </c>
      <c r="S140" s="14">
        <v>50</v>
      </c>
      <c r="T140" s="8"/>
    </row>
    <row r="141" spans="1:20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228</v>
      </c>
      <c r="E141" s="14">
        <v>1726</v>
      </c>
      <c r="F141" s="14">
        <v>848</v>
      </c>
      <c r="G141" s="14">
        <v>878</v>
      </c>
      <c r="H141" s="14">
        <v>240</v>
      </c>
      <c r="I141" s="14">
        <v>128</v>
      </c>
      <c r="J141" s="14">
        <v>112</v>
      </c>
      <c r="K141" s="14">
        <v>173</v>
      </c>
      <c r="L141" s="14">
        <v>89</v>
      </c>
      <c r="M141" s="14">
        <v>84</v>
      </c>
      <c r="N141" s="14">
        <v>922</v>
      </c>
      <c r="O141" s="14">
        <v>466</v>
      </c>
      <c r="P141" s="14">
        <v>456</v>
      </c>
      <c r="Q141" s="14">
        <v>391</v>
      </c>
      <c r="R141" s="14">
        <v>165</v>
      </c>
      <c r="S141" s="14">
        <v>226</v>
      </c>
      <c r="T141" s="8"/>
    </row>
    <row r="142" spans="1:20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229</v>
      </c>
      <c r="E142" s="14">
        <v>757</v>
      </c>
      <c r="F142" s="14">
        <v>379</v>
      </c>
      <c r="G142" s="14">
        <v>378</v>
      </c>
      <c r="H142" s="14">
        <v>92</v>
      </c>
      <c r="I142" s="14">
        <v>49</v>
      </c>
      <c r="J142" s="14">
        <v>43</v>
      </c>
      <c r="K142" s="14">
        <v>49</v>
      </c>
      <c r="L142" s="14">
        <v>24</v>
      </c>
      <c r="M142" s="14">
        <v>25</v>
      </c>
      <c r="N142" s="14">
        <v>416</v>
      </c>
      <c r="O142" s="14">
        <v>221</v>
      </c>
      <c r="P142" s="14">
        <v>195</v>
      </c>
      <c r="Q142" s="14">
        <v>200</v>
      </c>
      <c r="R142" s="14">
        <v>85</v>
      </c>
      <c r="S142" s="14">
        <v>115</v>
      </c>
      <c r="T142" s="8"/>
    </row>
    <row r="143" spans="1:20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230</v>
      </c>
      <c r="E143" s="14">
        <v>787</v>
      </c>
      <c r="F143" s="14">
        <v>381</v>
      </c>
      <c r="G143" s="14">
        <v>406</v>
      </c>
      <c r="H143" s="14">
        <v>85</v>
      </c>
      <c r="I143" s="14">
        <v>43</v>
      </c>
      <c r="J143" s="14">
        <v>42</v>
      </c>
      <c r="K143" s="14">
        <v>82</v>
      </c>
      <c r="L143" s="14">
        <v>38</v>
      </c>
      <c r="M143" s="14">
        <v>44</v>
      </c>
      <c r="N143" s="14">
        <v>409</v>
      </c>
      <c r="O143" s="14">
        <v>208</v>
      </c>
      <c r="P143" s="14">
        <v>201</v>
      </c>
      <c r="Q143" s="14">
        <v>211</v>
      </c>
      <c r="R143" s="14">
        <v>92</v>
      </c>
      <c r="S143" s="14">
        <v>119</v>
      </c>
      <c r="T143" s="8"/>
    </row>
    <row r="144" spans="1:20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231</v>
      </c>
      <c r="E144" s="14">
        <v>343</v>
      </c>
      <c r="F144" s="14">
        <v>171</v>
      </c>
      <c r="G144" s="14">
        <v>172</v>
      </c>
      <c r="H144" s="14">
        <v>42</v>
      </c>
      <c r="I144" s="14">
        <v>26</v>
      </c>
      <c r="J144" s="14">
        <v>16</v>
      </c>
      <c r="K144" s="14">
        <v>39</v>
      </c>
      <c r="L144" s="14">
        <v>21</v>
      </c>
      <c r="M144" s="14">
        <v>18</v>
      </c>
      <c r="N144" s="14">
        <v>182</v>
      </c>
      <c r="O144" s="14">
        <v>89</v>
      </c>
      <c r="P144" s="14">
        <v>93</v>
      </c>
      <c r="Q144" s="14">
        <v>80</v>
      </c>
      <c r="R144" s="14">
        <v>35</v>
      </c>
      <c r="S144" s="14">
        <v>45</v>
      </c>
      <c r="T144" s="8"/>
    </row>
    <row r="145" spans="1:20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232</v>
      </c>
      <c r="E145" s="14">
        <v>409</v>
      </c>
      <c r="F145" s="14">
        <v>190</v>
      </c>
      <c r="G145" s="14">
        <v>219</v>
      </c>
      <c r="H145" s="14">
        <v>47</v>
      </c>
      <c r="I145" s="14">
        <v>28</v>
      </c>
      <c r="J145" s="14">
        <v>19</v>
      </c>
      <c r="K145" s="14">
        <v>43</v>
      </c>
      <c r="L145" s="14">
        <v>17</v>
      </c>
      <c r="M145" s="14">
        <v>26</v>
      </c>
      <c r="N145" s="14">
        <v>211</v>
      </c>
      <c r="O145" s="14">
        <v>99</v>
      </c>
      <c r="P145" s="14">
        <v>112</v>
      </c>
      <c r="Q145" s="14">
        <v>108</v>
      </c>
      <c r="R145" s="14">
        <v>46</v>
      </c>
      <c r="S145" s="14">
        <v>62</v>
      </c>
      <c r="T145" s="8"/>
    </row>
    <row r="146" spans="1:20" ht="15" customHeight="1" x14ac:dyDescent="0.25">
      <c r="A146" s="40" t="s">
        <v>93</v>
      </c>
      <c r="B146" s="40" t="s">
        <v>225</v>
      </c>
      <c r="C146" s="40" t="s">
        <v>233</v>
      </c>
      <c r="D146" s="40" t="s">
        <v>92</v>
      </c>
      <c r="E146" s="56">
        <v>6323</v>
      </c>
      <c r="F146" s="56">
        <v>3081</v>
      </c>
      <c r="G146" s="56">
        <v>3242</v>
      </c>
      <c r="H146" s="56">
        <v>885</v>
      </c>
      <c r="I146" s="56">
        <v>450</v>
      </c>
      <c r="J146" s="56">
        <v>435</v>
      </c>
      <c r="K146" s="56">
        <v>644</v>
      </c>
      <c r="L146" s="56">
        <v>320</v>
      </c>
      <c r="M146" s="56">
        <v>324</v>
      </c>
      <c r="N146" s="56">
        <v>3533</v>
      </c>
      <c r="O146" s="56">
        <v>1781</v>
      </c>
      <c r="P146" s="56">
        <v>1752</v>
      </c>
      <c r="Q146" s="56">
        <v>1261</v>
      </c>
      <c r="R146" s="56">
        <v>530</v>
      </c>
      <c r="S146" s="56">
        <v>731</v>
      </c>
      <c r="T146" s="8"/>
    </row>
    <row r="147" spans="1:20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234</v>
      </c>
      <c r="E147" s="14">
        <v>710</v>
      </c>
      <c r="F147" s="14">
        <v>362</v>
      </c>
      <c r="G147" s="14">
        <v>348</v>
      </c>
      <c r="H147" s="14">
        <v>117</v>
      </c>
      <c r="I147" s="14">
        <v>67</v>
      </c>
      <c r="J147" s="14">
        <v>50</v>
      </c>
      <c r="K147" s="14">
        <v>73</v>
      </c>
      <c r="L147" s="14">
        <v>42</v>
      </c>
      <c r="M147" s="14">
        <v>31</v>
      </c>
      <c r="N147" s="14">
        <v>414</v>
      </c>
      <c r="O147" s="14">
        <v>200</v>
      </c>
      <c r="P147" s="14">
        <v>214</v>
      </c>
      <c r="Q147" s="14">
        <v>106</v>
      </c>
      <c r="R147" s="14">
        <v>53</v>
      </c>
      <c r="S147" s="14">
        <v>53</v>
      </c>
      <c r="T147" s="8"/>
    </row>
    <row r="148" spans="1:20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235</v>
      </c>
      <c r="E148" s="14">
        <v>829</v>
      </c>
      <c r="F148" s="14">
        <v>392</v>
      </c>
      <c r="G148" s="14">
        <v>437</v>
      </c>
      <c r="H148" s="14">
        <v>115</v>
      </c>
      <c r="I148" s="14">
        <v>59</v>
      </c>
      <c r="J148" s="14">
        <v>56</v>
      </c>
      <c r="K148" s="14">
        <v>79</v>
      </c>
      <c r="L148" s="14">
        <v>39</v>
      </c>
      <c r="M148" s="14">
        <v>40</v>
      </c>
      <c r="N148" s="14">
        <v>436</v>
      </c>
      <c r="O148" s="14">
        <v>215</v>
      </c>
      <c r="P148" s="14">
        <v>221</v>
      </c>
      <c r="Q148" s="14">
        <v>199</v>
      </c>
      <c r="R148" s="14">
        <v>79</v>
      </c>
      <c r="S148" s="14">
        <v>120</v>
      </c>
      <c r="T148" s="8"/>
    </row>
    <row r="149" spans="1:20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236</v>
      </c>
      <c r="E149" s="14">
        <v>809</v>
      </c>
      <c r="F149" s="14">
        <v>421</v>
      </c>
      <c r="G149" s="14">
        <v>388</v>
      </c>
      <c r="H149" s="14">
        <v>112</v>
      </c>
      <c r="I149" s="14">
        <v>58</v>
      </c>
      <c r="J149" s="14">
        <v>54</v>
      </c>
      <c r="K149" s="14">
        <v>91</v>
      </c>
      <c r="L149" s="14">
        <v>52</v>
      </c>
      <c r="M149" s="14">
        <v>39</v>
      </c>
      <c r="N149" s="14">
        <v>466</v>
      </c>
      <c r="O149" s="14">
        <v>251</v>
      </c>
      <c r="P149" s="14">
        <v>215</v>
      </c>
      <c r="Q149" s="14">
        <v>140</v>
      </c>
      <c r="R149" s="14">
        <v>60</v>
      </c>
      <c r="S149" s="14">
        <v>80</v>
      </c>
      <c r="T149" s="8"/>
    </row>
    <row r="150" spans="1:20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237</v>
      </c>
      <c r="E150" s="14">
        <v>2886</v>
      </c>
      <c r="F150" s="14">
        <v>1378</v>
      </c>
      <c r="G150" s="14">
        <v>1508</v>
      </c>
      <c r="H150" s="14">
        <v>412</v>
      </c>
      <c r="I150" s="14">
        <v>203</v>
      </c>
      <c r="J150" s="14">
        <v>209</v>
      </c>
      <c r="K150" s="14">
        <v>295</v>
      </c>
      <c r="L150" s="14">
        <v>132</v>
      </c>
      <c r="M150" s="14">
        <v>163</v>
      </c>
      <c r="N150" s="14">
        <v>1613</v>
      </c>
      <c r="O150" s="14">
        <v>810</v>
      </c>
      <c r="P150" s="14">
        <v>803</v>
      </c>
      <c r="Q150" s="14">
        <v>566</v>
      </c>
      <c r="R150" s="14">
        <v>233</v>
      </c>
      <c r="S150" s="14">
        <v>333</v>
      </c>
      <c r="T150" s="8"/>
    </row>
    <row r="151" spans="1:20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238</v>
      </c>
      <c r="E151" s="14">
        <v>414</v>
      </c>
      <c r="F151" s="14">
        <v>193</v>
      </c>
      <c r="G151" s="14">
        <v>221</v>
      </c>
      <c r="H151" s="14">
        <v>43</v>
      </c>
      <c r="I151" s="14">
        <v>21</v>
      </c>
      <c r="J151" s="14">
        <v>22</v>
      </c>
      <c r="K151" s="14">
        <v>42</v>
      </c>
      <c r="L151" s="14">
        <v>21</v>
      </c>
      <c r="M151" s="14">
        <v>21</v>
      </c>
      <c r="N151" s="14">
        <v>246</v>
      </c>
      <c r="O151" s="14">
        <v>120</v>
      </c>
      <c r="P151" s="14">
        <v>126</v>
      </c>
      <c r="Q151" s="14">
        <v>83</v>
      </c>
      <c r="R151" s="14">
        <v>31</v>
      </c>
      <c r="S151" s="14">
        <v>52</v>
      </c>
      <c r="T151" s="8"/>
    </row>
    <row r="152" spans="1:20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239</v>
      </c>
      <c r="E152" s="14">
        <v>675</v>
      </c>
      <c r="F152" s="14">
        <v>335</v>
      </c>
      <c r="G152" s="14">
        <v>340</v>
      </c>
      <c r="H152" s="14">
        <v>86</v>
      </c>
      <c r="I152" s="14">
        <v>42</v>
      </c>
      <c r="J152" s="14">
        <v>44</v>
      </c>
      <c r="K152" s="14">
        <v>64</v>
      </c>
      <c r="L152" s="14">
        <v>34</v>
      </c>
      <c r="M152" s="14">
        <v>30</v>
      </c>
      <c r="N152" s="14">
        <v>358</v>
      </c>
      <c r="O152" s="14">
        <v>185</v>
      </c>
      <c r="P152" s="14">
        <v>173</v>
      </c>
      <c r="Q152" s="14">
        <v>167</v>
      </c>
      <c r="R152" s="14">
        <v>74</v>
      </c>
      <c r="S152" s="14">
        <v>93</v>
      </c>
      <c r="T152" s="8"/>
    </row>
    <row r="153" spans="1:20" ht="15" customHeight="1" x14ac:dyDescent="0.25">
      <c r="A153" s="40" t="s">
        <v>93</v>
      </c>
      <c r="B153" s="40" t="s">
        <v>225</v>
      </c>
      <c r="C153" s="40" t="s">
        <v>240</v>
      </c>
      <c r="D153" s="40" t="s">
        <v>92</v>
      </c>
      <c r="E153" s="56">
        <v>3220</v>
      </c>
      <c r="F153" s="56">
        <v>1571</v>
      </c>
      <c r="G153" s="56">
        <v>1649</v>
      </c>
      <c r="H153" s="56">
        <v>425</v>
      </c>
      <c r="I153" s="56">
        <v>211</v>
      </c>
      <c r="J153" s="56">
        <v>214</v>
      </c>
      <c r="K153" s="56">
        <v>265</v>
      </c>
      <c r="L153" s="56">
        <v>139</v>
      </c>
      <c r="M153" s="56">
        <v>126</v>
      </c>
      <c r="N153" s="56">
        <v>1846</v>
      </c>
      <c r="O153" s="56">
        <v>923</v>
      </c>
      <c r="P153" s="56">
        <v>923</v>
      </c>
      <c r="Q153" s="56">
        <v>684</v>
      </c>
      <c r="R153" s="56">
        <v>298</v>
      </c>
      <c r="S153" s="56">
        <v>386</v>
      </c>
      <c r="T153" s="8"/>
    </row>
    <row r="154" spans="1:20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241</v>
      </c>
      <c r="E154" s="14">
        <v>530</v>
      </c>
      <c r="F154" s="14">
        <v>264</v>
      </c>
      <c r="G154" s="14">
        <v>266</v>
      </c>
      <c r="H154" s="14">
        <v>69</v>
      </c>
      <c r="I154" s="14">
        <v>34</v>
      </c>
      <c r="J154" s="14">
        <v>35</v>
      </c>
      <c r="K154" s="14">
        <v>34</v>
      </c>
      <c r="L154" s="14">
        <v>19</v>
      </c>
      <c r="M154" s="14">
        <v>15</v>
      </c>
      <c r="N154" s="14">
        <v>293</v>
      </c>
      <c r="O154" s="14">
        <v>153</v>
      </c>
      <c r="P154" s="14">
        <v>140</v>
      </c>
      <c r="Q154" s="14">
        <v>134</v>
      </c>
      <c r="R154" s="14">
        <v>58</v>
      </c>
      <c r="S154" s="14">
        <v>76</v>
      </c>
      <c r="T154" s="8"/>
    </row>
    <row r="155" spans="1:20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242</v>
      </c>
      <c r="E155" s="14">
        <v>436</v>
      </c>
      <c r="F155" s="14">
        <v>203</v>
      </c>
      <c r="G155" s="14">
        <v>233</v>
      </c>
      <c r="H155" s="14">
        <v>72</v>
      </c>
      <c r="I155" s="14">
        <v>30</v>
      </c>
      <c r="J155" s="14">
        <v>42</v>
      </c>
      <c r="K155" s="14">
        <v>36</v>
      </c>
      <c r="L155" s="14">
        <v>20</v>
      </c>
      <c r="M155" s="14">
        <v>16</v>
      </c>
      <c r="N155" s="14">
        <v>243</v>
      </c>
      <c r="O155" s="14">
        <v>114</v>
      </c>
      <c r="P155" s="14">
        <v>129</v>
      </c>
      <c r="Q155" s="14">
        <v>85</v>
      </c>
      <c r="R155" s="14">
        <v>39</v>
      </c>
      <c r="S155" s="14">
        <v>46</v>
      </c>
      <c r="T155" s="8"/>
    </row>
    <row r="156" spans="1:20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243</v>
      </c>
      <c r="E156" s="14">
        <v>255</v>
      </c>
      <c r="F156" s="14">
        <v>120</v>
      </c>
      <c r="G156" s="14">
        <v>135</v>
      </c>
      <c r="H156" s="14">
        <v>26</v>
      </c>
      <c r="I156" s="14">
        <v>13</v>
      </c>
      <c r="J156" s="14">
        <v>13</v>
      </c>
      <c r="K156" s="14">
        <v>13</v>
      </c>
      <c r="L156" s="14">
        <v>6</v>
      </c>
      <c r="M156" s="14">
        <v>7</v>
      </c>
      <c r="N156" s="14">
        <v>128</v>
      </c>
      <c r="O156" s="14">
        <v>59</v>
      </c>
      <c r="P156" s="14">
        <v>69</v>
      </c>
      <c r="Q156" s="14">
        <v>88</v>
      </c>
      <c r="R156" s="14">
        <v>42</v>
      </c>
      <c r="S156" s="14">
        <v>46</v>
      </c>
      <c r="T156" s="8"/>
    </row>
    <row r="157" spans="1:20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244</v>
      </c>
      <c r="E157" s="14">
        <v>724</v>
      </c>
      <c r="F157" s="14">
        <v>355</v>
      </c>
      <c r="G157" s="14">
        <v>369</v>
      </c>
      <c r="H157" s="14">
        <v>97</v>
      </c>
      <c r="I157" s="14">
        <v>50</v>
      </c>
      <c r="J157" s="14">
        <v>47</v>
      </c>
      <c r="K157" s="14">
        <v>73</v>
      </c>
      <c r="L157" s="14">
        <v>39</v>
      </c>
      <c r="M157" s="14">
        <v>34</v>
      </c>
      <c r="N157" s="14">
        <v>444</v>
      </c>
      <c r="O157" s="14">
        <v>219</v>
      </c>
      <c r="P157" s="14">
        <v>225</v>
      </c>
      <c r="Q157" s="14">
        <v>110</v>
      </c>
      <c r="R157" s="14">
        <v>47</v>
      </c>
      <c r="S157" s="14">
        <v>63</v>
      </c>
      <c r="T157" s="8"/>
    </row>
    <row r="158" spans="1:20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245</v>
      </c>
      <c r="E158" s="14">
        <v>1275</v>
      </c>
      <c r="F158" s="14">
        <v>629</v>
      </c>
      <c r="G158" s="14">
        <v>646</v>
      </c>
      <c r="H158" s="14">
        <v>161</v>
      </c>
      <c r="I158" s="14">
        <v>84</v>
      </c>
      <c r="J158" s="14">
        <v>77</v>
      </c>
      <c r="K158" s="14">
        <v>109</v>
      </c>
      <c r="L158" s="14">
        <v>55</v>
      </c>
      <c r="M158" s="14">
        <v>54</v>
      </c>
      <c r="N158" s="14">
        <v>738</v>
      </c>
      <c r="O158" s="14">
        <v>378</v>
      </c>
      <c r="P158" s="14">
        <v>360</v>
      </c>
      <c r="Q158" s="14">
        <v>267</v>
      </c>
      <c r="R158" s="14">
        <v>112</v>
      </c>
      <c r="S158" s="14">
        <v>155</v>
      </c>
      <c r="T158" s="8"/>
    </row>
    <row r="159" spans="1:20" ht="15" customHeight="1" x14ac:dyDescent="0.25">
      <c r="A159" s="41" t="s">
        <v>93</v>
      </c>
      <c r="B159" s="41" t="s">
        <v>246</v>
      </c>
      <c r="C159" s="41"/>
      <c r="D159" s="41"/>
      <c r="E159" s="77">
        <f>E160</f>
        <v>14334</v>
      </c>
      <c r="F159" s="77">
        <f t="shared" ref="F159:S159" si="6">F160</f>
        <v>6990</v>
      </c>
      <c r="G159" s="77">
        <f t="shared" si="6"/>
        <v>7344</v>
      </c>
      <c r="H159" s="77">
        <f t="shared" si="6"/>
        <v>1929</v>
      </c>
      <c r="I159" s="77">
        <f t="shared" si="6"/>
        <v>1013</v>
      </c>
      <c r="J159" s="77">
        <f t="shared" si="6"/>
        <v>916</v>
      </c>
      <c r="K159" s="77">
        <f t="shared" si="6"/>
        <v>1522</v>
      </c>
      <c r="L159" s="77">
        <f t="shared" si="6"/>
        <v>805</v>
      </c>
      <c r="M159" s="77">
        <f t="shared" si="6"/>
        <v>717</v>
      </c>
      <c r="N159" s="77">
        <f t="shared" si="6"/>
        <v>8025</v>
      </c>
      <c r="O159" s="77">
        <f t="shared" si="6"/>
        <v>3944</v>
      </c>
      <c r="P159" s="77">
        <f t="shared" si="6"/>
        <v>4081</v>
      </c>
      <c r="Q159" s="77">
        <f t="shared" si="6"/>
        <v>2858</v>
      </c>
      <c r="R159" s="77">
        <f t="shared" si="6"/>
        <v>1228</v>
      </c>
      <c r="S159" s="77">
        <f t="shared" si="6"/>
        <v>1630</v>
      </c>
      <c r="T159" s="8"/>
    </row>
    <row r="160" spans="1:20" ht="15" customHeight="1" x14ac:dyDescent="0.25">
      <c r="A160" s="40" t="s">
        <v>93</v>
      </c>
      <c r="B160" s="40" t="s">
        <v>246</v>
      </c>
      <c r="C160" s="40" t="s">
        <v>247</v>
      </c>
      <c r="D160" s="40" t="s">
        <v>92</v>
      </c>
      <c r="E160" s="56">
        <v>14334</v>
      </c>
      <c r="F160" s="56">
        <v>6990</v>
      </c>
      <c r="G160" s="56">
        <v>7344</v>
      </c>
      <c r="H160" s="56">
        <v>1929</v>
      </c>
      <c r="I160" s="56">
        <v>1013</v>
      </c>
      <c r="J160" s="56">
        <v>916</v>
      </c>
      <c r="K160" s="56">
        <v>1522</v>
      </c>
      <c r="L160" s="56">
        <v>805</v>
      </c>
      <c r="M160" s="56">
        <v>717</v>
      </c>
      <c r="N160" s="56">
        <v>8025</v>
      </c>
      <c r="O160" s="56">
        <v>3944</v>
      </c>
      <c r="P160" s="56">
        <v>4081</v>
      </c>
      <c r="Q160" s="56">
        <v>2858</v>
      </c>
      <c r="R160" s="56">
        <v>1228</v>
      </c>
      <c r="S160" s="56">
        <v>1630</v>
      </c>
      <c r="T160" s="8"/>
    </row>
    <row r="161" spans="1:20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248</v>
      </c>
      <c r="E161" s="14">
        <v>528</v>
      </c>
      <c r="F161" s="14">
        <v>258</v>
      </c>
      <c r="G161" s="14">
        <v>270</v>
      </c>
      <c r="H161" s="14">
        <v>68</v>
      </c>
      <c r="I161" s="14">
        <v>32</v>
      </c>
      <c r="J161" s="14">
        <v>36</v>
      </c>
      <c r="K161" s="14">
        <v>57</v>
      </c>
      <c r="L161" s="14">
        <v>26</v>
      </c>
      <c r="M161" s="14">
        <v>31</v>
      </c>
      <c r="N161" s="14">
        <v>299</v>
      </c>
      <c r="O161" s="14">
        <v>148</v>
      </c>
      <c r="P161" s="14">
        <v>151</v>
      </c>
      <c r="Q161" s="14">
        <v>104</v>
      </c>
      <c r="R161" s="14">
        <v>52</v>
      </c>
      <c r="S161" s="14">
        <v>52</v>
      </c>
      <c r="T161" s="8"/>
    </row>
    <row r="162" spans="1:20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249</v>
      </c>
      <c r="E162" s="14">
        <v>1258</v>
      </c>
      <c r="F162" s="14">
        <v>616</v>
      </c>
      <c r="G162" s="14">
        <v>642</v>
      </c>
      <c r="H162" s="14">
        <v>170</v>
      </c>
      <c r="I162" s="14">
        <v>87</v>
      </c>
      <c r="J162" s="14">
        <v>83</v>
      </c>
      <c r="K162" s="14">
        <v>173</v>
      </c>
      <c r="L162" s="14">
        <v>98</v>
      </c>
      <c r="M162" s="14">
        <v>75</v>
      </c>
      <c r="N162" s="14">
        <v>689</v>
      </c>
      <c r="O162" s="14">
        <v>334</v>
      </c>
      <c r="P162" s="14">
        <v>355</v>
      </c>
      <c r="Q162" s="14">
        <v>226</v>
      </c>
      <c r="R162" s="14">
        <v>97</v>
      </c>
      <c r="S162" s="14">
        <v>129</v>
      </c>
      <c r="T162" s="8"/>
    </row>
    <row r="163" spans="1:20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250</v>
      </c>
      <c r="E163" s="14">
        <v>872</v>
      </c>
      <c r="F163" s="14">
        <v>440</v>
      </c>
      <c r="G163" s="14">
        <v>432</v>
      </c>
      <c r="H163" s="14">
        <v>123</v>
      </c>
      <c r="I163" s="14">
        <v>73</v>
      </c>
      <c r="J163" s="14">
        <v>50</v>
      </c>
      <c r="K163" s="14">
        <v>69</v>
      </c>
      <c r="L163" s="14">
        <v>37</v>
      </c>
      <c r="M163" s="14">
        <v>32</v>
      </c>
      <c r="N163" s="14">
        <v>462</v>
      </c>
      <c r="O163" s="14">
        <v>241</v>
      </c>
      <c r="P163" s="14">
        <v>221</v>
      </c>
      <c r="Q163" s="14">
        <v>218</v>
      </c>
      <c r="R163" s="14">
        <v>89</v>
      </c>
      <c r="S163" s="14">
        <v>129</v>
      </c>
      <c r="T163" s="8"/>
    </row>
    <row r="164" spans="1:20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251</v>
      </c>
      <c r="E164" s="14">
        <v>1776</v>
      </c>
      <c r="F164" s="14">
        <v>878</v>
      </c>
      <c r="G164" s="14">
        <v>898</v>
      </c>
      <c r="H164" s="14">
        <v>287</v>
      </c>
      <c r="I164" s="14">
        <v>140</v>
      </c>
      <c r="J164" s="14">
        <v>147</v>
      </c>
      <c r="K164" s="14">
        <v>172</v>
      </c>
      <c r="L164" s="14">
        <v>104</v>
      </c>
      <c r="M164" s="14">
        <v>68</v>
      </c>
      <c r="N164" s="14">
        <v>1046</v>
      </c>
      <c r="O164" s="14">
        <v>518</v>
      </c>
      <c r="P164" s="14">
        <v>528</v>
      </c>
      <c r="Q164" s="14">
        <v>271</v>
      </c>
      <c r="R164" s="14">
        <v>116</v>
      </c>
      <c r="S164" s="14">
        <v>155</v>
      </c>
      <c r="T164" s="8"/>
    </row>
    <row r="165" spans="1:20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252</v>
      </c>
      <c r="E165" s="14">
        <v>1563</v>
      </c>
      <c r="F165" s="14">
        <v>772</v>
      </c>
      <c r="G165" s="14">
        <v>791</v>
      </c>
      <c r="H165" s="14">
        <v>237</v>
      </c>
      <c r="I165" s="14">
        <v>127</v>
      </c>
      <c r="J165" s="14">
        <v>110</v>
      </c>
      <c r="K165" s="14">
        <v>181</v>
      </c>
      <c r="L165" s="14">
        <v>93</v>
      </c>
      <c r="M165" s="14">
        <v>88</v>
      </c>
      <c r="N165" s="14">
        <v>902</v>
      </c>
      <c r="O165" s="14">
        <v>451</v>
      </c>
      <c r="P165" s="14">
        <v>451</v>
      </c>
      <c r="Q165" s="14">
        <v>243</v>
      </c>
      <c r="R165" s="14">
        <v>101</v>
      </c>
      <c r="S165" s="14">
        <v>142</v>
      </c>
      <c r="T165" s="8"/>
    </row>
    <row r="166" spans="1:20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253</v>
      </c>
      <c r="E166" s="14">
        <v>2133</v>
      </c>
      <c r="F166" s="14">
        <v>1003</v>
      </c>
      <c r="G166" s="14">
        <v>1130</v>
      </c>
      <c r="H166" s="14">
        <v>219</v>
      </c>
      <c r="I166" s="14">
        <v>120</v>
      </c>
      <c r="J166" s="14">
        <v>99</v>
      </c>
      <c r="K166" s="14">
        <v>242</v>
      </c>
      <c r="L166" s="14">
        <v>113</v>
      </c>
      <c r="M166" s="14">
        <v>129</v>
      </c>
      <c r="N166" s="14">
        <v>1189</v>
      </c>
      <c r="O166" s="14">
        <v>565</v>
      </c>
      <c r="P166" s="14">
        <v>624</v>
      </c>
      <c r="Q166" s="14">
        <v>483</v>
      </c>
      <c r="R166" s="14">
        <v>205</v>
      </c>
      <c r="S166" s="14">
        <v>278</v>
      </c>
      <c r="T166" s="8"/>
    </row>
    <row r="167" spans="1:20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254</v>
      </c>
      <c r="E167" s="14">
        <v>1047</v>
      </c>
      <c r="F167" s="14">
        <v>500</v>
      </c>
      <c r="G167" s="14">
        <v>547</v>
      </c>
      <c r="H167" s="14">
        <v>132</v>
      </c>
      <c r="I167" s="14">
        <v>68</v>
      </c>
      <c r="J167" s="14">
        <v>64</v>
      </c>
      <c r="K167" s="14">
        <v>104</v>
      </c>
      <c r="L167" s="14">
        <v>60</v>
      </c>
      <c r="M167" s="14">
        <v>44</v>
      </c>
      <c r="N167" s="14">
        <v>601</v>
      </c>
      <c r="O167" s="14">
        <v>283</v>
      </c>
      <c r="P167" s="14">
        <v>318</v>
      </c>
      <c r="Q167" s="14">
        <v>210</v>
      </c>
      <c r="R167" s="14">
        <v>89</v>
      </c>
      <c r="S167" s="14">
        <v>121</v>
      </c>
      <c r="T167" s="8"/>
    </row>
    <row r="168" spans="1:20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255</v>
      </c>
      <c r="E168" s="14">
        <v>2435</v>
      </c>
      <c r="F168" s="14">
        <v>1161</v>
      </c>
      <c r="G168" s="14">
        <v>1274</v>
      </c>
      <c r="H168" s="14">
        <v>272</v>
      </c>
      <c r="I168" s="14">
        <v>143</v>
      </c>
      <c r="J168" s="14">
        <v>129</v>
      </c>
      <c r="K168" s="14">
        <v>236</v>
      </c>
      <c r="L168" s="14">
        <v>128</v>
      </c>
      <c r="M168" s="14">
        <v>108</v>
      </c>
      <c r="N168" s="14">
        <v>1307</v>
      </c>
      <c r="O168" s="14">
        <v>641</v>
      </c>
      <c r="P168" s="14">
        <v>666</v>
      </c>
      <c r="Q168" s="14">
        <v>620</v>
      </c>
      <c r="R168" s="14">
        <v>249</v>
      </c>
      <c r="S168" s="14">
        <v>371</v>
      </c>
      <c r="T168" s="8"/>
    </row>
    <row r="169" spans="1:20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256</v>
      </c>
      <c r="E169" s="14">
        <v>737</v>
      </c>
      <c r="F169" s="14">
        <v>378</v>
      </c>
      <c r="G169" s="14">
        <v>359</v>
      </c>
      <c r="H169" s="14">
        <v>117</v>
      </c>
      <c r="I169" s="14">
        <v>66</v>
      </c>
      <c r="J169" s="14">
        <v>51</v>
      </c>
      <c r="K169" s="14">
        <v>80</v>
      </c>
      <c r="L169" s="14">
        <v>42</v>
      </c>
      <c r="M169" s="14">
        <v>38</v>
      </c>
      <c r="N169" s="14">
        <v>414</v>
      </c>
      <c r="O169" s="14">
        <v>208</v>
      </c>
      <c r="P169" s="14">
        <v>206</v>
      </c>
      <c r="Q169" s="14">
        <v>126</v>
      </c>
      <c r="R169" s="14">
        <v>62</v>
      </c>
      <c r="S169" s="14">
        <v>64</v>
      </c>
      <c r="T169" s="8"/>
    </row>
    <row r="170" spans="1:20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257</v>
      </c>
      <c r="E170" s="14">
        <v>969</v>
      </c>
      <c r="F170" s="14">
        <v>494</v>
      </c>
      <c r="G170" s="14">
        <v>475</v>
      </c>
      <c r="H170" s="14">
        <v>176</v>
      </c>
      <c r="I170" s="14">
        <v>98</v>
      </c>
      <c r="J170" s="14">
        <v>78</v>
      </c>
      <c r="K170" s="14">
        <v>101</v>
      </c>
      <c r="L170" s="14">
        <v>52</v>
      </c>
      <c r="M170" s="14">
        <v>49</v>
      </c>
      <c r="N170" s="14">
        <v>555</v>
      </c>
      <c r="O170" s="14">
        <v>279</v>
      </c>
      <c r="P170" s="14">
        <v>276</v>
      </c>
      <c r="Q170" s="14">
        <v>137</v>
      </c>
      <c r="R170" s="14">
        <v>65</v>
      </c>
      <c r="S170" s="14">
        <v>72</v>
      </c>
      <c r="T170" s="8"/>
    </row>
    <row r="171" spans="1:20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258</v>
      </c>
      <c r="E171" s="14">
        <v>257</v>
      </c>
      <c r="F171" s="14">
        <v>124</v>
      </c>
      <c r="G171" s="14">
        <v>133</v>
      </c>
      <c r="H171" s="14">
        <v>30</v>
      </c>
      <c r="I171" s="14">
        <v>16</v>
      </c>
      <c r="J171" s="14">
        <v>14</v>
      </c>
      <c r="K171" s="14">
        <v>29</v>
      </c>
      <c r="L171" s="14">
        <v>11</v>
      </c>
      <c r="M171" s="14">
        <v>18</v>
      </c>
      <c r="N171" s="14">
        <v>148</v>
      </c>
      <c r="O171" s="14">
        <v>71</v>
      </c>
      <c r="P171" s="14">
        <v>77</v>
      </c>
      <c r="Q171" s="14">
        <v>50</v>
      </c>
      <c r="R171" s="14">
        <v>26</v>
      </c>
      <c r="S171" s="14">
        <v>24</v>
      </c>
      <c r="T171" s="8"/>
    </row>
    <row r="172" spans="1:20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259</v>
      </c>
      <c r="E172" s="14">
        <v>404</v>
      </c>
      <c r="F172" s="14">
        <v>189</v>
      </c>
      <c r="G172" s="14">
        <v>215</v>
      </c>
      <c r="H172" s="14">
        <v>62</v>
      </c>
      <c r="I172" s="14">
        <v>23</v>
      </c>
      <c r="J172" s="14">
        <v>39</v>
      </c>
      <c r="K172" s="14">
        <v>41</v>
      </c>
      <c r="L172" s="14">
        <v>24</v>
      </c>
      <c r="M172" s="14">
        <v>17</v>
      </c>
      <c r="N172" s="14">
        <v>216</v>
      </c>
      <c r="O172" s="14">
        <v>102</v>
      </c>
      <c r="P172" s="14">
        <v>114</v>
      </c>
      <c r="Q172" s="14">
        <v>85</v>
      </c>
      <c r="R172" s="14">
        <v>40</v>
      </c>
      <c r="S172" s="14">
        <v>45</v>
      </c>
      <c r="T172" s="8"/>
    </row>
    <row r="173" spans="1:20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260</v>
      </c>
      <c r="E173" s="14">
        <v>355</v>
      </c>
      <c r="F173" s="14">
        <v>177</v>
      </c>
      <c r="G173" s="14">
        <v>178</v>
      </c>
      <c r="H173" s="14">
        <v>36</v>
      </c>
      <c r="I173" s="14">
        <v>20</v>
      </c>
      <c r="J173" s="14">
        <v>16</v>
      </c>
      <c r="K173" s="14">
        <v>37</v>
      </c>
      <c r="L173" s="14">
        <v>17</v>
      </c>
      <c r="M173" s="14">
        <v>20</v>
      </c>
      <c r="N173" s="14">
        <v>197</v>
      </c>
      <c r="O173" s="14">
        <v>103</v>
      </c>
      <c r="P173" s="14">
        <v>94</v>
      </c>
      <c r="Q173" s="14">
        <v>85</v>
      </c>
      <c r="R173" s="14">
        <v>37</v>
      </c>
      <c r="S173" s="14">
        <v>48</v>
      </c>
      <c r="T173" s="8"/>
    </row>
    <row r="174" spans="1:20" ht="15" customHeight="1" x14ac:dyDescent="0.25">
      <c r="A174" s="41" t="s">
        <v>93</v>
      </c>
      <c r="B174" s="41" t="s">
        <v>261</v>
      </c>
      <c r="C174" s="41"/>
      <c r="D174" s="41"/>
      <c r="E174" s="77">
        <f>E175+E183</f>
        <v>3428</v>
      </c>
      <c r="F174" s="77">
        <f t="shared" ref="F174:S174" si="7">F175+F183</f>
        <v>1740</v>
      </c>
      <c r="G174" s="77">
        <f t="shared" si="7"/>
        <v>1688</v>
      </c>
      <c r="H174" s="77">
        <f t="shared" si="7"/>
        <v>435</v>
      </c>
      <c r="I174" s="77">
        <f t="shared" si="7"/>
        <v>232</v>
      </c>
      <c r="J174" s="77">
        <f t="shared" si="7"/>
        <v>203</v>
      </c>
      <c r="K174" s="77">
        <f t="shared" si="7"/>
        <v>344</v>
      </c>
      <c r="L174" s="77">
        <f t="shared" si="7"/>
        <v>169</v>
      </c>
      <c r="M174" s="77">
        <f t="shared" si="7"/>
        <v>175</v>
      </c>
      <c r="N174" s="77">
        <f t="shared" si="7"/>
        <v>1970</v>
      </c>
      <c r="O174" s="77">
        <f t="shared" si="7"/>
        <v>1039</v>
      </c>
      <c r="P174" s="77">
        <f t="shared" si="7"/>
        <v>931</v>
      </c>
      <c r="Q174" s="77">
        <f t="shared" si="7"/>
        <v>679</v>
      </c>
      <c r="R174" s="77">
        <f t="shared" si="7"/>
        <v>300</v>
      </c>
      <c r="S174" s="77">
        <f t="shared" si="7"/>
        <v>379</v>
      </c>
      <c r="T174" s="8"/>
    </row>
    <row r="175" spans="1:20" ht="15" customHeight="1" x14ac:dyDescent="0.25">
      <c r="A175" s="40" t="s">
        <v>93</v>
      </c>
      <c r="B175" s="40" t="s">
        <v>261</v>
      </c>
      <c r="C175" s="40" t="s">
        <v>262</v>
      </c>
      <c r="D175" s="40" t="s">
        <v>92</v>
      </c>
      <c r="E175" s="56">
        <v>1408</v>
      </c>
      <c r="F175" s="56">
        <v>730</v>
      </c>
      <c r="G175" s="56">
        <v>678</v>
      </c>
      <c r="H175" s="56">
        <v>157</v>
      </c>
      <c r="I175" s="56">
        <v>87</v>
      </c>
      <c r="J175" s="56">
        <v>70</v>
      </c>
      <c r="K175" s="56">
        <v>153</v>
      </c>
      <c r="L175" s="56">
        <v>79</v>
      </c>
      <c r="M175" s="56">
        <v>74</v>
      </c>
      <c r="N175" s="56">
        <v>806</v>
      </c>
      <c r="O175" s="56">
        <v>431</v>
      </c>
      <c r="P175" s="56">
        <v>375</v>
      </c>
      <c r="Q175" s="56">
        <v>292</v>
      </c>
      <c r="R175" s="56">
        <v>133</v>
      </c>
      <c r="S175" s="56">
        <v>159</v>
      </c>
      <c r="T175" s="8"/>
    </row>
    <row r="176" spans="1:20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263</v>
      </c>
      <c r="E176" s="14">
        <v>220</v>
      </c>
      <c r="F176" s="14">
        <v>118</v>
      </c>
      <c r="G176" s="14">
        <v>102</v>
      </c>
      <c r="H176" s="14">
        <v>26</v>
      </c>
      <c r="I176" s="14">
        <v>13</v>
      </c>
      <c r="J176" s="14">
        <v>13</v>
      </c>
      <c r="K176" s="14">
        <v>21</v>
      </c>
      <c r="L176" s="14">
        <v>12</v>
      </c>
      <c r="M176" s="14">
        <v>9</v>
      </c>
      <c r="N176" s="14">
        <v>135</v>
      </c>
      <c r="O176" s="14">
        <v>77</v>
      </c>
      <c r="P176" s="14">
        <v>58</v>
      </c>
      <c r="Q176" s="14">
        <v>38</v>
      </c>
      <c r="R176" s="14">
        <v>16</v>
      </c>
      <c r="S176" s="14">
        <v>22</v>
      </c>
      <c r="T176" s="8"/>
    </row>
    <row r="177" spans="1:20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264</v>
      </c>
      <c r="E177" s="14">
        <v>71</v>
      </c>
      <c r="F177" s="14">
        <v>33</v>
      </c>
      <c r="G177" s="14">
        <v>38</v>
      </c>
      <c r="H177" s="14">
        <v>5</v>
      </c>
      <c r="I177" s="14">
        <v>2</v>
      </c>
      <c r="J177" s="14">
        <v>3</v>
      </c>
      <c r="K177" s="14">
        <v>9</v>
      </c>
      <c r="L177" s="14">
        <v>2</v>
      </c>
      <c r="M177" s="14">
        <v>7</v>
      </c>
      <c r="N177" s="14">
        <v>36</v>
      </c>
      <c r="O177" s="14">
        <v>19</v>
      </c>
      <c r="P177" s="14">
        <v>17</v>
      </c>
      <c r="Q177" s="14">
        <v>21</v>
      </c>
      <c r="R177" s="14">
        <v>10</v>
      </c>
      <c r="S177" s="14">
        <v>11</v>
      </c>
      <c r="T177" s="8"/>
    </row>
    <row r="178" spans="1:20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265</v>
      </c>
      <c r="E178" s="14">
        <v>261</v>
      </c>
      <c r="F178" s="14">
        <v>130</v>
      </c>
      <c r="G178" s="14">
        <v>131</v>
      </c>
      <c r="H178" s="14">
        <v>36</v>
      </c>
      <c r="I178" s="14">
        <v>20</v>
      </c>
      <c r="J178" s="14">
        <v>16</v>
      </c>
      <c r="K178" s="14">
        <v>24</v>
      </c>
      <c r="L178" s="14">
        <v>13</v>
      </c>
      <c r="M178" s="14">
        <v>11</v>
      </c>
      <c r="N178" s="14">
        <v>154</v>
      </c>
      <c r="O178" s="14">
        <v>74</v>
      </c>
      <c r="P178" s="14">
        <v>80</v>
      </c>
      <c r="Q178" s="14">
        <v>47</v>
      </c>
      <c r="R178" s="14">
        <v>23</v>
      </c>
      <c r="S178" s="14">
        <v>24</v>
      </c>
      <c r="T178" s="8"/>
    </row>
    <row r="179" spans="1:20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266</v>
      </c>
      <c r="E179" s="14">
        <v>75</v>
      </c>
      <c r="F179" s="14">
        <v>42</v>
      </c>
      <c r="G179" s="14">
        <v>33</v>
      </c>
      <c r="H179" s="14">
        <v>5</v>
      </c>
      <c r="I179" s="14">
        <v>4</v>
      </c>
      <c r="J179" s="14">
        <v>1</v>
      </c>
      <c r="K179" s="14">
        <v>11</v>
      </c>
      <c r="L179" s="14">
        <v>8</v>
      </c>
      <c r="M179" s="14">
        <v>3</v>
      </c>
      <c r="N179" s="14">
        <v>39</v>
      </c>
      <c r="O179" s="14">
        <v>20</v>
      </c>
      <c r="P179" s="14">
        <v>19</v>
      </c>
      <c r="Q179" s="14">
        <v>20</v>
      </c>
      <c r="R179" s="14">
        <v>10</v>
      </c>
      <c r="S179" s="14">
        <v>10</v>
      </c>
      <c r="T179" s="8"/>
    </row>
    <row r="180" spans="1:20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267</v>
      </c>
      <c r="E180" s="14">
        <v>562</v>
      </c>
      <c r="F180" s="14">
        <v>288</v>
      </c>
      <c r="G180" s="14">
        <v>274</v>
      </c>
      <c r="H180" s="14">
        <v>57</v>
      </c>
      <c r="I180" s="14">
        <v>32</v>
      </c>
      <c r="J180" s="14">
        <v>25</v>
      </c>
      <c r="K180" s="14">
        <v>60</v>
      </c>
      <c r="L180" s="14">
        <v>28</v>
      </c>
      <c r="M180" s="14">
        <v>32</v>
      </c>
      <c r="N180" s="14">
        <v>315</v>
      </c>
      <c r="O180" s="14">
        <v>172</v>
      </c>
      <c r="P180" s="14">
        <v>143</v>
      </c>
      <c r="Q180" s="14">
        <v>130</v>
      </c>
      <c r="R180" s="14">
        <v>56</v>
      </c>
      <c r="S180" s="14">
        <v>74</v>
      </c>
      <c r="T180" s="8"/>
    </row>
    <row r="181" spans="1:20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268</v>
      </c>
      <c r="E181" s="14">
        <v>200</v>
      </c>
      <c r="F181" s="14">
        <v>109</v>
      </c>
      <c r="G181" s="14">
        <v>91</v>
      </c>
      <c r="H181" s="14">
        <v>28</v>
      </c>
      <c r="I181" s="14">
        <v>16</v>
      </c>
      <c r="J181" s="14">
        <v>12</v>
      </c>
      <c r="K181" s="14">
        <v>25</v>
      </c>
      <c r="L181" s="14">
        <v>14</v>
      </c>
      <c r="M181" s="14">
        <v>11</v>
      </c>
      <c r="N181" s="14">
        <v>115</v>
      </c>
      <c r="O181" s="14">
        <v>63</v>
      </c>
      <c r="P181" s="14">
        <v>52</v>
      </c>
      <c r="Q181" s="14">
        <v>32</v>
      </c>
      <c r="R181" s="14">
        <v>16</v>
      </c>
      <c r="S181" s="14">
        <v>16</v>
      </c>
      <c r="T181" s="8"/>
    </row>
    <row r="182" spans="1:20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269</v>
      </c>
      <c r="E182" s="14">
        <v>19</v>
      </c>
      <c r="F182" s="14">
        <v>10</v>
      </c>
      <c r="G182" s="14">
        <v>9</v>
      </c>
      <c r="H182" s="14">
        <v>0</v>
      </c>
      <c r="I182" s="15">
        <v>0</v>
      </c>
      <c r="J182" s="15">
        <v>0</v>
      </c>
      <c r="K182" s="14">
        <v>3</v>
      </c>
      <c r="L182" s="14">
        <v>2</v>
      </c>
      <c r="M182" s="14">
        <v>1</v>
      </c>
      <c r="N182" s="14">
        <v>12</v>
      </c>
      <c r="O182" s="14">
        <v>6</v>
      </c>
      <c r="P182" s="14">
        <v>6</v>
      </c>
      <c r="Q182" s="14">
        <v>4</v>
      </c>
      <c r="R182" s="14">
        <v>2</v>
      </c>
      <c r="S182" s="14">
        <v>2</v>
      </c>
      <c r="T182" s="8"/>
    </row>
    <row r="183" spans="1:20" ht="15" customHeight="1" x14ac:dyDescent="0.25">
      <c r="A183" s="40" t="s">
        <v>93</v>
      </c>
      <c r="B183" s="40" t="s">
        <v>261</v>
      </c>
      <c r="C183" s="40" t="s">
        <v>270</v>
      </c>
      <c r="D183" s="40" t="s">
        <v>92</v>
      </c>
      <c r="E183" s="56">
        <v>2020</v>
      </c>
      <c r="F183" s="56">
        <v>1010</v>
      </c>
      <c r="G183" s="56">
        <v>1010</v>
      </c>
      <c r="H183" s="56">
        <v>278</v>
      </c>
      <c r="I183" s="56">
        <v>145</v>
      </c>
      <c r="J183" s="56">
        <v>133</v>
      </c>
      <c r="K183" s="56">
        <v>191</v>
      </c>
      <c r="L183" s="56">
        <v>90</v>
      </c>
      <c r="M183" s="56">
        <v>101</v>
      </c>
      <c r="N183" s="56">
        <v>1164</v>
      </c>
      <c r="O183" s="56">
        <v>608</v>
      </c>
      <c r="P183" s="56">
        <v>556</v>
      </c>
      <c r="Q183" s="56">
        <v>387</v>
      </c>
      <c r="R183" s="56">
        <v>167</v>
      </c>
      <c r="S183" s="56">
        <v>220</v>
      </c>
      <c r="T183" s="8"/>
    </row>
    <row r="184" spans="1:20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271</v>
      </c>
      <c r="E184" s="14">
        <v>76</v>
      </c>
      <c r="F184" s="14">
        <v>36</v>
      </c>
      <c r="G184" s="14">
        <v>40</v>
      </c>
      <c r="H184" s="14">
        <v>14</v>
      </c>
      <c r="I184" s="14">
        <v>5</v>
      </c>
      <c r="J184" s="14">
        <v>9</v>
      </c>
      <c r="K184" s="14">
        <v>7</v>
      </c>
      <c r="L184" s="14">
        <v>3</v>
      </c>
      <c r="M184" s="14">
        <v>4</v>
      </c>
      <c r="N184" s="14">
        <v>40</v>
      </c>
      <c r="O184" s="14">
        <v>22</v>
      </c>
      <c r="P184" s="14">
        <v>18</v>
      </c>
      <c r="Q184" s="14">
        <v>15</v>
      </c>
      <c r="R184" s="14">
        <v>6</v>
      </c>
      <c r="S184" s="14">
        <v>9</v>
      </c>
      <c r="T184" s="8"/>
    </row>
    <row r="185" spans="1:20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272</v>
      </c>
      <c r="E185" s="14">
        <v>112</v>
      </c>
      <c r="F185" s="14">
        <v>60</v>
      </c>
      <c r="G185" s="14">
        <v>52</v>
      </c>
      <c r="H185" s="14">
        <v>12</v>
      </c>
      <c r="I185" s="14">
        <v>8</v>
      </c>
      <c r="J185" s="14">
        <v>4</v>
      </c>
      <c r="K185" s="14">
        <v>17</v>
      </c>
      <c r="L185" s="14">
        <v>7</v>
      </c>
      <c r="M185" s="14">
        <v>10</v>
      </c>
      <c r="N185" s="14">
        <v>62</v>
      </c>
      <c r="O185" s="14">
        <v>36</v>
      </c>
      <c r="P185" s="14">
        <v>26</v>
      </c>
      <c r="Q185" s="14">
        <v>21</v>
      </c>
      <c r="R185" s="14">
        <v>9</v>
      </c>
      <c r="S185" s="14">
        <v>12</v>
      </c>
      <c r="T185" s="8"/>
    </row>
    <row r="186" spans="1:20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273</v>
      </c>
      <c r="E186" s="14">
        <v>280</v>
      </c>
      <c r="F186" s="14">
        <v>142</v>
      </c>
      <c r="G186" s="14">
        <v>138</v>
      </c>
      <c r="H186" s="14">
        <v>41</v>
      </c>
      <c r="I186" s="14">
        <v>20</v>
      </c>
      <c r="J186" s="14">
        <v>21</v>
      </c>
      <c r="K186" s="14">
        <v>21</v>
      </c>
      <c r="L186" s="14">
        <v>14</v>
      </c>
      <c r="M186" s="14">
        <v>7</v>
      </c>
      <c r="N186" s="14">
        <v>143</v>
      </c>
      <c r="O186" s="14">
        <v>77</v>
      </c>
      <c r="P186" s="14">
        <v>66</v>
      </c>
      <c r="Q186" s="14">
        <v>75</v>
      </c>
      <c r="R186" s="14">
        <v>31</v>
      </c>
      <c r="S186" s="14">
        <v>44</v>
      </c>
      <c r="T186" s="8"/>
    </row>
    <row r="187" spans="1:20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274</v>
      </c>
      <c r="E187" s="14">
        <v>1552</v>
      </c>
      <c r="F187" s="14">
        <v>772</v>
      </c>
      <c r="G187" s="14">
        <v>780</v>
      </c>
      <c r="H187" s="14">
        <v>211</v>
      </c>
      <c r="I187" s="14">
        <v>112</v>
      </c>
      <c r="J187" s="14">
        <v>99</v>
      </c>
      <c r="K187" s="14">
        <v>146</v>
      </c>
      <c r="L187" s="14">
        <v>66</v>
      </c>
      <c r="M187" s="14">
        <v>80</v>
      </c>
      <c r="N187" s="14">
        <v>919</v>
      </c>
      <c r="O187" s="14">
        <v>473</v>
      </c>
      <c r="P187" s="14">
        <v>446</v>
      </c>
      <c r="Q187" s="14">
        <v>276</v>
      </c>
      <c r="R187" s="14">
        <v>121</v>
      </c>
      <c r="S187" s="14">
        <v>155</v>
      </c>
      <c r="T187" s="8"/>
    </row>
    <row r="188" spans="1:20" ht="15" customHeight="1" x14ac:dyDescent="0.25">
      <c r="A188" s="41" t="s">
        <v>93</v>
      </c>
      <c r="B188" s="41" t="s">
        <v>275</v>
      </c>
      <c r="C188" s="41"/>
      <c r="D188" s="41"/>
      <c r="E188" s="77">
        <f>E189</f>
        <v>384</v>
      </c>
      <c r="F188" s="77">
        <f t="shared" ref="F188:S188" si="8">F189</f>
        <v>205</v>
      </c>
      <c r="G188" s="77">
        <f t="shared" si="8"/>
        <v>179</v>
      </c>
      <c r="H188" s="77">
        <f t="shared" si="8"/>
        <v>49</v>
      </c>
      <c r="I188" s="77">
        <f t="shared" si="8"/>
        <v>26</v>
      </c>
      <c r="J188" s="77">
        <f t="shared" si="8"/>
        <v>23</v>
      </c>
      <c r="K188" s="77">
        <f t="shared" si="8"/>
        <v>45</v>
      </c>
      <c r="L188" s="77">
        <f t="shared" si="8"/>
        <v>29</v>
      </c>
      <c r="M188" s="77">
        <f t="shared" si="8"/>
        <v>16</v>
      </c>
      <c r="N188" s="77">
        <f t="shared" si="8"/>
        <v>231</v>
      </c>
      <c r="O188" s="77">
        <f t="shared" si="8"/>
        <v>122</v>
      </c>
      <c r="P188" s="77">
        <f t="shared" si="8"/>
        <v>109</v>
      </c>
      <c r="Q188" s="77">
        <f t="shared" si="8"/>
        <v>59</v>
      </c>
      <c r="R188" s="77">
        <f t="shared" si="8"/>
        <v>28</v>
      </c>
      <c r="S188" s="77">
        <f t="shared" si="8"/>
        <v>31</v>
      </c>
      <c r="T188" s="8"/>
    </row>
    <row r="189" spans="1:20" ht="15" customHeight="1" x14ac:dyDescent="0.25">
      <c r="A189" s="40" t="s">
        <v>93</v>
      </c>
      <c r="B189" s="40" t="s">
        <v>275</v>
      </c>
      <c r="C189" s="40" t="s">
        <v>276</v>
      </c>
      <c r="D189" s="40" t="s">
        <v>92</v>
      </c>
      <c r="E189" s="56">
        <v>384</v>
      </c>
      <c r="F189" s="56">
        <v>205</v>
      </c>
      <c r="G189" s="56">
        <v>179</v>
      </c>
      <c r="H189" s="56">
        <v>49</v>
      </c>
      <c r="I189" s="56">
        <v>26</v>
      </c>
      <c r="J189" s="56">
        <v>23</v>
      </c>
      <c r="K189" s="56">
        <v>45</v>
      </c>
      <c r="L189" s="56">
        <v>29</v>
      </c>
      <c r="M189" s="56">
        <v>16</v>
      </c>
      <c r="N189" s="56">
        <v>231</v>
      </c>
      <c r="O189" s="56">
        <v>122</v>
      </c>
      <c r="P189" s="56">
        <v>109</v>
      </c>
      <c r="Q189" s="56">
        <v>59</v>
      </c>
      <c r="R189" s="56">
        <v>28</v>
      </c>
      <c r="S189" s="56">
        <v>31</v>
      </c>
      <c r="T189" s="8"/>
    </row>
    <row r="190" spans="1:20" ht="15" customHeight="1" x14ac:dyDescent="0.25">
      <c r="A190" s="38" t="s">
        <v>93</v>
      </c>
      <c r="B190" s="38" t="s">
        <v>275</v>
      </c>
      <c r="C190" s="38" t="s">
        <v>276</v>
      </c>
      <c r="D190" s="38" t="s">
        <v>277</v>
      </c>
      <c r="E190" s="14">
        <v>384</v>
      </c>
      <c r="F190" s="14">
        <v>205</v>
      </c>
      <c r="G190" s="14">
        <v>179</v>
      </c>
      <c r="H190" s="14">
        <v>49</v>
      </c>
      <c r="I190" s="14">
        <v>26</v>
      </c>
      <c r="J190" s="14">
        <v>23</v>
      </c>
      <c r="K190" s="14">
        <v>45</v>
      </c>
      <c r="L190" s="14">
        <v>29</v>
      </c>
      <c r="M190" s="14">
        <v>16</v>
      </c>
      <c r="N190" s="14">
        <v>231</v>
      </c>
      <c r="O190" s="14">
        <v>122</v>
      </c>
      <c r="P190" s="14">
        <v>109</v>
      </c>
      <c r="Q190" s="14">
        <v>59</v>
      </c>
      <c r="R190" s="14">
        <v>28</v>
      </c>
      <c r="S190" s="14">
        <v>31</v>
      </c>
      <c r="T190" s="8"/>
    </row>
    <row r="191" spans="1:20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5:20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5:20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5:20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</sheetData>
  <autoFilter ref="A6:S190" xr:uid="{26C0A981-CCA2-40B2-B538-2C341D660989}"/>
  <mergeCells count="21">
    <mergeCell ref="E2:G4"/>
    <mergeCell ref="A2:A5"/>
    <mergeCell ref="B2:B5"/>
    <mergeCell ref="C2:C5"/>
    <mergeCell ref="D2:D5"/>
    <mergeCell ref="Q2:S3"/>
    <mergeCell ref="H4:H5"/>
    <mergeCell ref="I4:I5"/>
    <mergeCell ref="J4:J5"/>
    <mergeCell ref="K4:K5"/>
    <mergeCell ref="R4:R5"/>
    <mergeCell ref="S4:S5"/>
    <mergeCell ref="L4:L5"/>
    <mergeCell ref="M4:M5"/>
    <mergeCell ref="N4:N5"/>
    <mergeCell ref="O4:O5"/>
    <mergeCell ref="P4:P5"/>
    <mergeCell ref="Q4:Q5"/>
    <mergeCell ref="H2:J3"/>
    <mergeCell ref="K2:M3"/>
    <mergeCell ref="N2:P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FE8A-2FF2-4F36-96A4-DE5F5D48D9A0}">
  <dimension ref="A1:R195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18" ht="25.5" customHeight="1" x14ac:dyDescent="0.25">
      <c r="A1" s="106" t="s">
        <v>292</v>
      </c>
      <c r="E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 t="s">
        <v>27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x14ac:dyDescent="0.25">
      <c r="A3" s="125"/>
      <c r="B3" s="125"/>
      <c r="C3" s="125"/>
      <c r="D3" s="125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x14ac:dyDescent="0.25">
      <c r="A4" s="125"/>
      <c r="B4" s="125"/>
      <c r="C4" s="125"/>
      <c r="D4" s="125"/>
      <c r="E4" s="133"/>
      <c r="F4" s="155" t="s">
        <v>28</v>
      </c>
      <c r="G4" s="155"/>
      <c r="H4" s="155"/>
      <c r="I4" s="155" t="s">
        <v>29</v>
      </c>
      <c r="J4" s="155"/>
      <c r="K4" s="155"/>
      <c r="L4" s="155" t="s">
        <v>30</v>
      </c>
      <c r="M4" s="155"/>
      <c r="N4" s="155"/>
      <c r="O4" s="155" t="s">
        <v>31</v>
      </c>
      <c r="P4" s="155"/>
      <c r="Q4" s="155"/>
    </row>
    <row r="5" spans="1:18" x14ac:dyDescent="0.25">
      <c r="A5" s="125"/>
      <c r="B5" s="125"/>
      <c r="C5" s="125"/>
      <c r="D5" s="125"/>
      <c r="E5" s="133"/>
      <c r="F5" s="109" t="s">
        <v>24</v>
      </c>
      <c r="G5" s="109" t="s">
        <v>25</v>
      </c>
      <c r="H5" s="109" t="s">
        <v>26</v>
      </c>
      <c r="I5" s="109" t="s">
        <v>24</v>
      </c>
      <c r="J5" s="109" t="s">
        <v>25</v>
      </c>
      <c r="K5" s="109" t="s">
        <v>26</v>
      </c>
      <c r="L5" s="109" t="s">
        <v>24</v>
      </c>
      <c r="M5" s="109" t="s">
        <v>25</v>
      </c>
      <c r="N5" s="109" t="s">
        <v>26</v>
      </c>
      <c r="O5" s="109" t="s">
        <v>24</v>
      </c>
      <c r="P5" s="109" t="s">
        <v>25</v>
      </c>
      <c r="Q5" s="109" t="s">
        <v>26</v>
      </c>
    </row>
    <row r="6" spans="1:18" ht="15" customHeight="1" x14ac:dyDescent="0.25">
      <c r="A6" s="115" t="s">
        <v>93</v>
      </c>
      <c r="B6" s="115"/>
      <c r="C6" s="115" t="s">
        <v>92</v>
      </c>
      <c r="D6" s="115" t="s">
        <v>92</v>
      </c>
      <c r="E6" s="93">
        <v>236440</v>
      </c>
      <c r="F6" s="93">
        <f t="shared" ref="F6:F16" si="0">SUM(G6:H6)</f>
        <v>105431</v>
      </c>
      <c r="G6" s="93">
        <v>56499</v>
      </c>
      <c r="H6" s="93">
        <v>48932</v>
      </c>
      <c r="I6" s="93">
        <f t="shared" ref="I6:I16" si="1">SUM(J6:K6)</f>
        <v>95843</v>
      </c>
      <c r="J6" s="93">
        <v>47892</v>
      </c>
      <c r="K6" s="93">
        <v>47951</v>
      </c>
      <c r="L6" s="93">
        <f t="shared" ref="L6:L16" si="2">SUM(M6:N6)</f>
        <v>19035</v>
      </c>
      <c r="M6" s="93">
        <v>8558</v>
      </c>
      <c r="N6" s="93">
        <v>10477</v>
      </c>
      <c r="O6" s="93">
        <f t="shared" ref="O6:O16" si="3">SUM(P6:Q6)</f>
        <v>16131</v>
      </c>
      <c r="P6" s="93">
        <v>2543</v>
      </c>
      <c r="Q6" s="93">
        <v>13588</v>
      </c>
      <c r="R6" s="8"/>
    </row>
    <row r="7" spans="1:18" ht="15" customHeight="1" x14ac:dyDescent="0.25">
      <c r="A7" s="41" t="s">
        <v>93</v>
      </c>
      <c r="B7" s="41" t="s">
        <v>94</v>
      </c>
      <c r="C7" s="41"/>
      <c r="D7" s="41"/>
      <c r="E7" s="76">
        <f>E8</f>
        <v>5408</v>
      </c>
      <c r="F7" s="76">
        <f t="shared" ref="F7:Q7" si="4">F8</f>
        <v>2493</v>
      </c>
      <c r="G7" s="76">
        <f t="shared" si="4"/>
        <v>1309</v>
      </c>
      <c r="H7" s="76">
        <f t="shared" si="4"/>
        <v>1184</v>
      </c>
      <c r="I7" s="76">
        <f t="shared" si="4"/>
        <v>2042</v>
      </c>
      <c r="J7" s="76">
        <f t="shared" si="4"/>
        <v>1024</v>
      </c>
      <c r="K7" s="76">
        <f t="shared" si="4"/>
        <v>1018</v>
      </c>
      <c r="L7" s="76">
        <f t="shared" si="4"/>
        <v>442</v>
      </c>
      <c r="M7" s="76">
        <f t="shared" si="4"/>
        <v>216</v>
      </c>
      <c r="N7" s="76">
        <f t="shared" si="4"/>
        <v>226</v>
      </c>
      <c r="O7" s="76">
        <f t="shared" si="4"/>
        <v>431</v>
      </c>
      <c r="P7" s="76">
        <f t="shared" si="4"/>
        <v>42</v>
      </c>
      <c r="Q7" s="76">
        <f t="shared" si="4"/>
        <v>389</v>
      </c>
      <c r="R7" s="8"/>
    </row>
    <row r="8" spans="1:18" ht="15" customHeight="1" x14ac:dyDescent="0.25">
      <c r="A8" s="40" t="s">
        <v>93</v>
      </c>
      <c r="B8" s="40" t="s">
        <v>94</v>
      </c>
      <c r="C8" s="40" t="s">
        <v>95</v>
      </c>
      <c r="D8" s="40" t="s">
        <v>92</v>
      </c>
      <c r="E8" s="55">
        <v>5408</v>
      </c>
      <c r="F8" s="55">
        <f t="shared" si="0"/>
        <v>2493</v>
      </c>
      <c r="G8" s="55">
        <v>1309</v>
      </c>
      <c r="H8" s="55">
        <v>1184</v>
      </c>
      <c r="I8" s="55">
        <f t="shared" si="1"/>
        <v>2042</v>
      </c>
      <c r="J8" s="55">
        <v>1024</v>
      </c>
      <c r="K8" s="55">
        <v>1018</v>
      </c>
      <c r="L8" s="55">
        <f t="shared" si="2"/>
        <v>442</v>
      </c>
      <c r="M8" s="55">
        <v>216</v>
      </c>
      <c r="N8" s="55">
        <v>226</v>
      </c>
      <c r="O8" s="55">
        <f t="shared" si="3"/>
        <v>431</v>
      </c>
      <c r="P8" s="55">
        <v>42</v>
      </c>
      <c r="Q8" s="55">
        <v>389</v>
      </c>
      <c r="R8" s="8"/>
    </row>
    <row r="9" spans="1:18" ht="15" customHeight="1" x14ac:dyDescent="0.25">
      <c r="A9" s="38" t="s">
        <v>93</v>
      </c>
      <c r="B9" s="38" t="s">
        <v>94</v>
      </c>
      <c r="C9" s="38" t="s">
        <v>95</v>
      </c>
      <c r="D9" s="38" t="s">
        <v>96</v>
      </c>
      <c r="E9" s="12">
        <v>617</v>
      </c>
      <c r="F9" s="12">
        <f t="shared" si="0"/>
        <v>311</v>
      </c>
      <c r="G9" s="12">
        <v>166</v>
      </c>
      <c r="H9" s="12">
        <v>145</v>
      </c>
      <c r="I9" s="12">
        <f t="shared" si="1"/>
        <v>223</v>
      </c>
      <c r="J9" s="12">
        <v>113</v>
      </c>
      <c r="K9" s="12">
        <v>110</v>
      </c>
      <c r="L9" s="12">
        <f t="shared" si="2"/>
        <v>52</v>
      </c>
      <c r="M9" s="12">
        <v>26</v>
      </c>
      <c r="N9" s="12">
        <v>26</v>
      </c>
      <c r="O9" s="12">
        <f t="shared" si="3"/>
        <v>31</v>
      </c>
      <c r="P9" s="12">
        <v>5</v>
      </c>
      <c r="Q9" s="12">
        <v>26</v>
      </c>
      <c r="R9" s="8"/>
    </row>
    <row r="10" spans="1:18" ht="15" customHeight="1" x14ac:dyDescent="0.25">
      <c r="A10" s="38" t="s">
        <v>93</v>
      </c>
      <c r="B10" s="38" t="s">
        <v>94</v>
      </c>
      <c r="C10" s="38" t="s">
        <v>95</v>
      </c>
      <c r="D10" s="38" t="s">
        <v>97</v>
      </c>
      <c r="E10" s="12">
        <v>370</v>
      </c>
      <c r="F10" s="12">
        <f t="shared" si="0"/>
        <v>156</v>
      </c>
      <c r="G10" s="12">
        <v>84</v>
      </c>
      <c r="H10" s="12">
        <v>72</v>
      </c>
      <c r="I10" s="12">
        <f t="shared" si="1"/>
        <v>158</v>
      </c>
      <c r="J10" s="12">
        <v>82</v>
      </c>
      <c r="K10" s="12">
        <v>76</v>
      </c>
      <c r="L10" s="12">
        <f t="shared" si="2"/>
        <v>26</v>
      </c>
      <c r="M10" s="12">
        <v>12</v>
      </c>
      <c r="N10" s="12">
        <v>14</v>
      </c>
      <c r="O10" s="12">
        <f t="shared" si="3"/>
        <v>30</v>
      </c>
      <c r="P10" s="12">
        <v>1</v>
      </c>
      <c r="Q10" s="12">
        <v>29</v>
      </c>
      <c r="R10" s="8"/>
    </row>
    <row r="11" spans="1:18" ht="15" customHeight="1" x14ac:dyDescent="0.25">
      <c r="A11" s="38" t="s">
        <v>93</v>
      </c>
      <c r="B11" s="38" t="s">
        <v>94</v>
      </c>
      <c r="C11" s="38" t="s">
        <v>95</v>
      </c>
      <c r="D11" s="38" t="s">
        <v>98</v>
      </c>
      <c r="E11" s="12">
        <v>597</v>
      </c>
      <c r="F11" s="12">
        <f t="shared" si="0"/>
        <v>263</v>
      </c>
      <c r="G11" s="12">
        <v>136</v>
      </c>
      <c r="H11" s="12">
        <v>127</v>
      </c>
      <c r="I11" s="12">
        <f t="shared" si="1"/>
        <v>236</v>
      </c>
      <c r="J11" s="12">
        <v>119</v>
      </c>
      <c r="K11" s="12">
        <v>117</v>
      </c>
      <c r="L11" s="12">
        <f t="shared" si="2"/>
        <v>45</v>
      </c>
      <c r="M11" s="12">
        <v>23</v>
      </c>
      <c r="N11" s="12">
        <v>22</v>
      </c>
      <c r="O11" s="12">
        <f t="shared" si="3"/>
        <v>53</v>
      </c>
      <c r="P11" s="12">
        <v>3</v>
      </c>
      <c r="Q11" s="12">
        <v>50</v>
      </c>
      <c r="R11" s="8"/>
    </row>
    <row r="12" spans="1:18" ht="15" customHeight="1" x14ac:dyDescent="0.25">
      <c r="A12" s="38" t="s">
        <v>93</v>
      </c>
      <c r="B12" s="38" t="s">
        <v>94</v>
      </c>
      <c r="C12" s="38" t="s">
        <v>95</v>
      </c>
      <c r="D12" s="38" t="s">
        <v>99</v>
      </c>
      <c r="E12" s="12">
        <v>812</v>
      </c>
      <c r="F12" s="12">
        <f t="shared" si="0"/>
        <v>374</v>
      </c>
      <c r="G12" s="12">
        <v>198</v>
      </c>
      <c r="H12" s="12">
        <v>176</v>
      </c>
      <c r="I12" s="12">
        <f t="shared" si="1"/>
        <v>321</v>
      </c>
      <c r="J12" s="12">
        <v>159</v>
      </c>
      <c r="K12" s="12">
        <v>162</v>
      </c>
      <c r="L12" s="12">
        <f t="shared" si="2"/>
        <v>49</v>
      </c>
      <c r="M12" s="12">
        <v>31</v>
      </c>
      <c r="N12" s="12">
        <v>18</v>
      </c>
      <c r="O12" s="12">
        <f t="shared" si="3"/>
        <v>68</v>
      </c>
      <c r="P12" s="12">
        <v>7</v>
      </c>
      <c r="Q12" s="12">
        <v>61</v>
      </c>
      <c r="R12" s="8"/>
    </row>
    <row r="13" spans="1:18" ht="15" customHeight="1" x14ac:dyDescent="0.25">
      <c r="A13" s="38" t="s">
        <v>93</v>
      </c>
      <c r="B13" s="38" t="s">
        <v>94</v>
      </c>
      <c r="C13" s="38" t="s">
        <v>95</v>
      </c>
      <c r="D13" s="38" t="s">
        <v>100</v>
      </c>
      <c r="E13" s="12">
        <v>3012</v>
      </c>
      <c r="F13" s="12">
        <f t="shared" si="0"/>
        <v>1389</v>
      </c>
      <c r="G13" s="12">
        <v>725</v>
      </c>
      <c r="H13" s="12">
        <v>664</v>
      </c>
      <c r="I13" s="12">
        <f t="shared" si="1"/>
        <v>1104</v>
      </c>
      <c r="J13" s="12">
        <v>551</v>
      </c>
      <c r="K13" s="12">
        <v>553</v>
      </c>
      <c r="L13" s="12">
        <f t="shared" si="2"/>
        <v>270</v>
      </c>
      <c r="M13" s="12">
        <v>124</v>
      </c>
      <c r="N13" s="12">
        <v>146</v>
      </c>
      <c r="O13" s="12">
        <f t="shared" si="3"/>
        <v>249</v>
      </c>
      <c r="P13" s="12">
        <v>26</v>
      </c>
      <c r="Q13" s="12">
        <v>223</v>
      </c>
      <c r="R13" s="8"/>
    </row>
    <row r="14" spans="1:18" ht="15" customHeight="1" x14ac:dyDescent="0.25">
      <c r="A14" s="41" t="s">
        <v>93</v>
      </c>
      <c r="B14" s="41" t="s">
        <v>101</v>
      </c>
      <c r="C14" s="41"/>
      <c r="D14" s="41"/>
      <c r="E14" s="76">
        <f>E15+E21+E31+E56+E63+E78</f>
        <v>133295</v>
      </c>
      <c r="F14" s="76">
        <f t="shared" ref="F14:Q14" si="5">F15+F21+F31+F56+F63+F78</f>
        <v>60949</v>
      </c>
      <c r="G14" s="76">
        <f t="shared" si="5"/>
        <v>32476</v>
      </c>
      <c r="H14" s="76">
        <f t="shared" si="5"/>
        <v>28473</v>
      </c>
      <c r="I14" s="76">
        <f t="shared" si="5"/>
        <v>54305</v>
      </c>
      <c r="J14" s="76">
        <f t="shared" si="5"/>
        <v>27094</v>
      </c>
      <c r="K14" s="76">
        <f t="shared" si="5"/>
        <v>27211</v>
      </c>
      <c r="L14" s="76">
        <f t="shared" si="5"/>
        <v>9989</v>
      </c>
      <c r="M14" s="76">
        <f t="shared" si="5"/>
        <v>4348</v>
      </c>
      <c r="N14" s="76">
        <f t="shared" si="5"/>
        <v>5641</v>
      </c>
      <c r="O14" s="76">
        <f t="shared" si="5"/>
        <v>8052</v>
      </c>
      <c r="P14" s="76">
        <f t="shared" si="5"/>
        <v>1232</v>
      </c>
      <c r="Q14" s="76">
        <f t="shared" si="5"/>
        <v>6820</v>
      </c>
      <c r="R14" s="8"/>
    </row>
    <row r="15" spans="1:18" ht="15" customHeight="1" x14ac:dyDescent="0.25">
      <c r="A15" s="40" t="s">
        <v>93</v>
      </c>
      <c r="B15" s="40" t="s">
        <v>101</v>
      </c>
      <c r="C15" s="40" t="s">
        <v>102</v>
      </c>
      <c r="D15" s="40" t="s">
        <v>92</v>
      </c>
      <c r="E15" s="55">
        <v>14191</v>
      </c>
      <c r="F15" s="55">
        <f t="shared" si="0"/>
        <v>6445</v>
      </c>
      <c r="G15" s="55">
        <v>3453</v>
      </c>
      <c r="H15" s="55">
        <v>2992</v>
      </c>
      <c r="I15" s="55">
        <f t="shared" si="1"/>
        <v>5933</v>
      </c>
      <c r="J15" s="55">
        <v>2958</v>
      </c>
      <c r="K15" s="55">
        <v>2975</v>
      </c>
      <c r="L15" s="55">
        <f t="shared" si="2"/>
        <v>964</v>
      </c>
      <c r="M15" s="55">
        <v>426</v>
      </c>
      <c r="N15" s="55">
        <v>538</v>
      </c>
      <c r="O15" s="55">
        <f t="shared" si="3"/>
        <v>849</v>
      </c>
      <c r="P15" s="55">
        <v>140</v>
      </c>
      <c r="Q15" s="55">
        <v>709</v>
      </c>
      <c r="R15" s="8"/>
    </row>
    <row r="16" spans="1:18" ht="15" customHeight="1" x14ac:dyDescent="0.25">
      <c r="A16" s="38" t="s">
        <v>93</v>
      </c>
      <c r="B16" s="38" t="s">
        <v>101</v>
      </c>
      <c r="C16" s="38" t="s">
        <v>102</v>
      </c>
      <c r="D16" s="38" t="s">
        <v>103</v>
      </c>
      <c r="E16" s="12">
        <v>2920</v>
      </c>
      <c r="F16" s="12">
        <f t="shared" si="0"/>
        <v>1318</v>
      </c>
      <c r="G16" s="12">
        <v>748</v>
      </c>
      <c r="H16" s="12">
        <v>570</v>
      </c>
      <c r="I16" s="12">
        <f t="shared" si="1"/>
        <v>1264</v>
      </c>
      <c r="J16" s="12">
        <v>630</v>
      </c>
      <c r="K16" s="12">
        <v>634</v>
      </c>
      <c r="L16" s="12">
        <f t="shared" si="2"/>
        <v>155</v>
      </c>
      <c r="M16" s="12">
        <v>62</v>
      </c>
      <c r="N16" s="12">
        <v>93</v>
      </c>
      <c r="O16" s="12">
        <f t="shared" si="3"/>
        <v>183</v>
      </c>
      <c r="P16" s="12">
        <v>38</v>
      </c>
      <c r="Q16" s="12">
        <v>145</v>
      </c>
      <c r="R16" s="8"/>
    </row>
    <row r="17" spans="1:18" ht="15" customHeight="1" x14ac:dyDescent="0.25">
      <c r="A17" s="38" t="s">
        <v>93</v>
      </c>
      <c r="B17" s="38" t="s">
        <v>101</v>
      </c>
      <c r="C17" s="38" t="s">
        <v>102</v>
      </c>
      <c r="D17" s="38" t="s">
        <v>104</v>
      </c>
      <c r="E17" s="12">
        <v>1970</v>
      </c>
      <c r="F17" s="12">
        <f t="shared" ref="F17:F80" si="6">SUM(G17:H17)</f>
        <v>862</v>
      </c>
      <c r="G17" s="12">
        <v>450</v>
      </c>
      <c r="H17" s="12">
        <v>412</v>
      </c>
      <c r="I17" s="12">
        <f t="shared" ref="I17:I80" si="7">SUM(J17:K17)</f>
        <v>888</v>
      </c>
      <c r="J17" s="12">
        <v>443</v>
      </c>
      <c r="K17" s="12">
        <v>445</v>
      </c>
      <c r="L17" s="12">
        <f t="shared" ref="L17:L80" si="8">SUM(M17:N17)</f>
        <v>110</v>
      </c>
      <c r="M17" s="12">
        <v>55</v>
      </c>
      <c r="N17" s="12">
        <v>55</v>
      </c>
      <c r="O17" s="12">
        <f t="shared" ref="O17:O80" si="9">SUM(P17:Q17)</f>
        <v>110</v>
      </c>
      <c r="P17" s="12">
        <v>15</v>
      </c>
      <c r="Q17" s="12">
        <v>95</v>
      </c>
      <c r="R17" s="8"/>
    </row>
    <row r="18" spans="1:18" ht="15" customHeight="1" x14ac:dyDescent="0.25">
      <c r="A18" s="38" t="s">
        <v>93</v>
      </c>
      <c r="B18" s="38" t="s">
        <v>101</v>
      </c>
      <c r="C18" s="38" t="s">
        <v>102</v>
      </c>
      <c r="D18" s="38" t="s">
        <v>105</v>
      </c>
      <c r="E18" s="12">
        <v>5408</v>
      </c>
      <c r="F18" s="12">
        <f t="shared" si="6"/>
        <v>2458</v>
      </c>
      <c r="G18" s="12">
        <v>1273</v>
      </c>
      <c r="H18" s="12">
        <v>1185</v>
      </c>
      <c r="I18" s="12">
        <f t="shared" si="7"/>
        <v>2228</v>
      </c>
      <c r="J18" s="12">
        <v>1113</v>
      </c>
      <c r="K18" s="12">
        <v>1115</v>
      </c>
      <c r="L18" s="12">
        <f t="shared" si="8"/>
        <v>423</v>
      </c>
      <c r="M18" s="12">
        <v>190</v>
      </c>
      <c r="N18" s="12">
        <v>233</v>
      </c>
      <c r="O18" s="12">
        <f t="shared" si="9"/>
        <v>299</v>
      </c>
      <c r="P18" s="12">
        <v>51</v>
      </c>
      <c r="Q18" s="12">
        <v>248</v>
      </c>
      <c r="R18" s="8"/>
    </row>
    <row r="19" spans="1:18" ht="15" customHeight="1" x14ac:dyDescent="0.25">
      <c r="A19" s="38" t="s">
        <v>93</v>
      </c>
      <c r="B19" s="38" t="s">
        <v>101</v>
      </c>
      <c r="C19" s="38" t="s">
        <v>102</v>
      </c>
      <c r="D19" s="38" t="s">
        <v>106</v>
      </c>
      <c r="E19" s="12">
        <v>3528</v>
      </c>
      <c r="F19" s="12">
        <f t="shared" si="6"/>
        <v>1654</v>
      </c>
      <c r="G19" s="12">
        <v>888</v>
      </c>
      <c r="H19" s="12">
        <v>766</v>
      </c>
      <c r="I19" s="12">
        <f t="shared" si="7"/>
        <v>1391</v>
      </c>
      <c r="J19" s="12">
        <v>692</v>
      </c>
      <c r="K19" s="12">
        <v>699</v>
      </c>
      <c r="L19" s="12">
        <f t="shared" si="8"/>
        <v>254</v>
      </c>
      <c r="M19" s="12">
        <v>112</v>
      </c>
      <c r="N19" s="12">
        <v>142</v>
      </c>
      <c r="O19" s="12">
        <f t="shared" si="9"/>
        <v>229</v>
      </c>
      <c r="P19" s="12">
        <v>35</v>
      </c>
      <c r="Q19" s="12">
        <v>194</v>
      </c>
      <c r="R19" s="8"/>
    </row>
    <row r="20" spans="1:18" ht="15" customHeight="1" x14ac:dyDescent="0.25">
      <c r="A20" s="38" t="s">
        <v>93</v>
      </c>
      <c r="B20" s="38" t="s">
        <v>101</v>
      </c>
      <c r="C20" s="38" t="s">
        <v>102</v>
      </c>
      <c r="D20" s="38" t="s">
        <v>107</v>
      </c>
      <c r="E20" s="12">
        <v>365</v>
      </c>
      <c r="F20" s="12">
        <f t="shared" si="6"/>
        <v>153</v>
      </c>
      <c r="G20" s="12">
        <v>94</v>
      </c>
      <c r="H20" s="12">
        <v>59</v>
      </c>
      <c r="I20" s="12">
        <f t="shared" si="7"/>
        <v>162</v>
      </c>
      <c r="J20" s="12">
        <v>80</v>
      </c>
      <c r="K20" s="12">
        <v>82</v>
      </c>
      <c r="L20" s="12">
        <f t="shared" si="8"/>
        <v>22</v>
      </c>
      <c r="M20" s="12">
        <v>7</v>
      </c>
      <c r="N20" s="12">
        <v>15</v>
      </c>
      <c r="O20" s="12">
        <f t="shared" si="9"/>
        <v>28</v>
      </c>
      <c r="P20" s="12">
        <v>1</v>
      </c>
      <c r="Q20" s="12">
        <v>27</v>
      </c>
      <c r="R20" s="8"/>
    </row>
    <row r="21" spans="1:18" ht="15" customHeight="1" x14ac:dyDescent="0.25">
      <c r="A21" s="40" t="s">
        <v>93</v>
      </c>
      <c r="B21" s="40" t="s">
        <v>101</v>
      </c>
      <c r="C21" s="40" t="s">
        <v>108</v>
      </c>
      <c r="D21" s="40" t="s">
        <v>92</v>
      </c>
      <c r="E21" s="55">
        <v>4369</v>
      </c>
      <c r="F21" s="55">
        <f t="shared" si="6"/>
        <v>1821</v>
      </c>
      <c r="G21" s="55">
        <v>1008</v>
      </c>
      <c r="H21" s="55">
        <v>813</v>
      </c>
      <c r="I21" s="55">
        <f t="shared" si="7"/>
        <v>1878</v>
      </c>
      <c r="J21" s="55">
        <v>934</v>
      </c>
      <c r="K21" s="55">
        <v>944</v>
      </c>
      <c r="L21" s="55">
        <f t="shared" si="8"/>
        <v>295</v>
      </c>
      <c r="M21" s="55">
        <v>147</v>
      </c>
      <c r="N21" s="55">
        <v>148</v>
      </c>
      <c r="O21" s="55">
        <f t="shared" si="9"/>
        <v>375</v>
      </c>
      <c r="P21" s="55">
        <v>66</v>
      </c>
      <c r="Q21" s="55">
        <v>309</v>
      </c>
      <c r="R21" s="8"/>
    </row>
    <row r="22" spans="1:18" ht="15" customHeight="1" x14ac:dyDescent="0.25">
      <c r="A22" s="38" t="s">
        <v>93</v>
      </c>
      <c r="B22" s="38" t="s">
        <v>101</v>
      </c>
      <c r="C22" s="38" t="s">
        <v>108</v>
      </c>
      <c r="D22" s="38" t="s">
        <v>109</v>
      </c>
      <c r="E22" s="12">
        <v>387</v>
      </c>
      <c r="F22" s="12">
        <f t="shared" si="6"/>
        <v>145</v>
      </c>
      <c r="G22" s="12">
        <v>84</v>
      </c>
      <c r="H22" s="12">
        <v>61</v>
      </c>
      <c r="I22" s="12">
        <f t="shared" si="7"/>
        <v>192</v>
      </c>
      <c r="J22" s="12">
        <v>97</v>
      </c>
      <c r="K22" s="12">
        <v>95</v>
      </c>
      <c r="L22" s="12">
        <f t="shared" si="8"/>
        <v>16</v>
      </c>
      <c r="M22" s="12">
        <v>8</v>
      </c>
      <c r="N22" s="12">
        <v>8</v>
      </c>
      <c r="O22" s="12">
        <f t="shared" si="9"/>
        <v>34</v>
      </c>
      <c r="P22" s="12">
        <v>7</v>
      </c>
      <c r="Q22" s="12">
        <v>27</v>
      </c>
      <c r="R22" s="8"/>
    </row>
    <row r="23" spans="1:18" ht="15" customHeight="1" x14ac:dyDescent="0.25">
      <c r="A23" s="38" t="s">
        <v>93</v>
      </c>
      <c r="B23" s="38" t="s">
        <v>101</v>
      </c>
      <c r="C23" s="38" t="s">
        <v>108</v>
      </c>
      <c r="D23" s="38" t="s">
        <v>110</v>
      </c>
      <c r="E23" s="12">
        <v>463</v>
      </c>
      <c r="F23" s="12">
        <f t="shared" si="6"/>
        <v>194</v>
      </c>
      <c r="G23" s="12">
        <v>104</v>
      </c>
      <c r="H23" s="12">
        <v>90</v>
      </c>
      <c r="I23" s="12">
        <f t="shared" si="7"/>
        <v>206</v>
      </c>
      <c r="J23" s="12">
        <v>101</v>
      </c>
      <c r="K23" s="12">
        <v>105</v>
      </c>
      <c r="L23" s="12">
        <f t="shared" si="8"/>
        <v>27</v>
      </c>
      <c r="M23" s="12">
        <v>11</v>
      </c>
      <c r="N23" s="12">
        <v>16</v>
      </c>
      <c r="O23" s="12">
        <f t="shared" si="9"/>
        <v>36</v>
      </c>
      <c r="P23" s="12">
        <v>8</v>
      </c>
      <c r="Q23" s="12">
        <v>28</v>
      </c>
      <c r="R23" s="8"/>
    </row>
    <row r="24" spans="1:18" ht="15" customHeight="1" x14ac:dyDescent="0.25">
      <c r="A24" s="38" t="s">
        <v>93</v>
      </c>
      <c r="B24" s="38" t="s">
        <v>101</v>
      </c>
      <c r="C24" s="38" t="s">
        <v>108</v>
      </c>
      <c r="D24" s="38" t="s">
        <v>111</v>
      </c>
      <c r="E24" s="12">
        <v>749</v>
      </c>
      <c r="F24" s="12">
        <f t="shared" si="6"/>
        <v>335</v>
      </c>
      <c r="G24" s="12">
        <v>174</v>
      </c>
      <c r="H24" s="12">
        <v>161</v>
      </c>
      <c r="I24" s="12">
        <f t="shared" si="7"/>
        <v>301</v>
      </c>
      <c r="J24" s="12">
        <v>151</v>
      </c>
      <c r="K24" s="12">
        <v>150</v>
      </c>
      <c r="L24" s="12">
        <f t="shared" si="8"/>
        <v>58</v>
      </c>
      <c r="M24" s="12">
        <v>30</v>
      </c>
      <c r="N24" s="12">
        <v>28</v>
      </c>
      <c r="O24" s="12">
        <f t="shared" si="9"/>
        <v>55</v>
      </c>
      <c r="P24" s="12">
        <v>8</v>
      </c>
      <c r="Q24" s="12">
        <v>47</v>
      </c>
      <c r="R24" s="8"/>
    </row>
    <row r="25" spans="1:18" ht="15" customHeight="1" x14ac:dyDescent="0.25">
      <c r="A25" s="38" t="s">
        <v>93</v>
      </c>
      <c r="B25" s="38" t="s">
        <v>101</v>
      </c>
      <c r="C25" s="38" t="s">
        <v>108</v>
      </c>
      <c r="D25" s="38" t="s">
        <v>112</v>
      </c>
      <c r="E25" s="12">
        <v>1160</v>
      </c>
      <c r="F25" s="12">
        <f t="shared" si="6"/>
        <v>456</v>
      </c>
      <c r="G25" s="12">
        <v>249</v>
      </c>
      <c r="H25" s="12">
        <v>207</v>
      </c>
      <c r="I25" s="12">
        <f t="shared" si="7"/>
        <v>520</v>
      </c>
      <c r="J25" s="12">
        <v>258</v>
      </c>
      <c r="K25" s="12">
        <v>262</v>
      </c>
      <c r="L25" s="12">
        <f t="shared" si="8"/>
        <v>71</v>
      </c>
      <c r="M25" s="12">
        <v>36</v>
      </c>
      <c r="N25" s="12">
        <v>35</v>
      </c>
      <c r="O25" s="12">
        <f t="shared" si="9"/>
        <v>113</v>
      </c>
      <c r="P25" s="12">
        <v>20</v>
      </c>
      <c r="Q25" s="12">
        <v>93</v>
      </c>
      <c r="R25" s="8"/>
    </row>
    <row r="26" spans="1:18" ht="15" customHeight="1" x14ac:dyDescent="0.25">
      <c r="A26" s="38" t="s">
        <v>93</v>
      </c>
      <c r="B26" s="38" t="s">
        <v>101</v>
      </c>
      <c r="C26" s="38" t="s">
        <v>108</v>
      </c>
      <c r="D26" s="38" t="s">
        <v>113</v>
      </c>
      <c r="E26" s="12">
        <v>485</v>
      </c>
      <c r="F26" s="12">
        <f t="shared" si="6"/>
        <v>208</v>
      </c>
      <c r="G26" s="12">
        <v>115</v>
      </c>
      <c r="H26" s="12">
        <v>93</v>
      </c>
      <c r="I26" s="12">
        <f t="shared" si="7"/>
        <v>196</v>
      </c>
      <c r="J26" s="12">
        <v>97</v>
      </c>
      <c r="K26" s="12">
        <v>99</v>
      </c>
      <c r="L26" s="12">
        <f t="shared" si="8"/>
        <v>37</v>
      </c>
      <c r="M26" s="12">
        <v>20</v>
      </c>
      <c r="N26" s="12">
        <v>17</v>
      </c>
      <c r="O26" s="12">
        <f t="shared" si="9"/>
        <v>44</v>
      </c>
      <c r="P26" s="12">
        <v>8</v>
      </c>
      <c r="Q26" s="12">
        <v>36</v>
      </c>
      <c r="R26" s="8"/>
    </row>
    <row r="27" spans="1:18" ht="15" customHeight="1" x14ac:dyDescent="0.25">
      <c r="A27" s="38" t="s">
        <v>93</v>
      </c>
      <c r="B27" s="38" t="s">
        <v>101</v>
      </c>
      <c r="C27" s="38" t="s">
        <v>108</v>
      </c>
      <c r="D27" s="38" t="s">
        <v>114</v>
      </c>
      <c r="E27" s="12">
        <v>380</v>
      </c>
      <c r="F27" s="12">
        <f t="shared" si="6"/>
        <v>170</v>
      </c>
      <c r="G27" s="12">
        <v>96</v>
      </c>
      <c r="H27" s="12">
        <v>74</v>
      </c>
      <c r="I27" s="12">
        <f t="shared" si="7"/>
        <v>150</v>
      </c>
      <c r="J27" s="12">
        <v>74</v>
      </c>
      <c r="K27" s="12">
        <v>76</v>
      </c>
      <c r="L27" s="12">
        <f t="shared" si="8"/>
        <v>30</v>
      </c>
      <c r="M27" s="12">
        <v>12</v>
      </c>
      <c r="N27" s="12">
        <v>18</v>
      </c>
      <c r="O27" s="12">
        <f t="shared" si="9"/>
        <v>30</v>
      </c>
      <c r="P27" s="12">
        <v>8</v>
      </c>
      <c r="Q27" s="12">
        <v>22</v>
      </c>
      <c r="R27" s="8"/>
    </row>
    <row r="28" spans="1:18" ht="15" customHeight="1" x14ac:dyDescent="0.25">
      <c r="A28" s="38" t="s">
        <v>93</v>
      </c>
      <c r="B28" s="38" t="s">
        <v>101</v>
      </c>
      <c r="C28" s="38" t="s">
        <v>108</v>
      </c>
      <c r="D28" s="38" t="s">
        <v>115</v>
      </c>
      <c r="E28" s="12">
        <v>240</v>
      </c>
      <c r="F28" s="12">
        <f t="shared" si="6"/>
        <v>94</v>
      </c>
      <c r="G28" s="12">
        <v>61</v>
      </c>
      <c r="H28" s="12">
        <v>33</v>
      </c>
      <c r="I28" s="12">
        <f t="shared" si="7"/>
        <v>99</v>
      </c>
      <c r="J28" s="12">
        <v>49</v>
      </c>
      <c r="K28" s="12">
        <v>50</v>
      </c>
      <c r="L28" s="12">
        <f t="shared" si="8"/>
        <v>21</v>
      </c>
      <c r="M28" s="12">
        <v>12</v>
      </c>
      <c r="N28" s="12">
        <v>9</v>
      </c>
      <c r="O28" s="12">
        <f t="shared" si="9"/>
        <v>26</v>
      </c>
      <c r="P28" s="13">
        <v>0</v>
      </c>
      <c r="Q28" s="12">
        <v>26</v>
      </c>
      <c r="R28" s="8"/>
    </row>
    <row r="29" spans="1:18" ht="15" customHeight="1" x14ac:dyDescent="0.25">
      <c r="A29" s="38" t="s">
        <v>93</v>
      </c>
      <c r="B29" s="38" t="s">
        <v>101</v>
      </c>
      <c r="C29" s="38" t="s">
        <v>108</v>
      </c>
      <c r="D29" s="38" t="s">
        <v>116</v>
      </c>
      <c r="E29" s="12">
        <v>260</v>
      </c>
      <c r="F29" s="12">
        <f t="shared" si="6"/>
        <v>114</v>
      </c>
      <c r="G29" s="12">
        <v>66</v>
      </c>
      <c r="H29" s="12">
        <v>48</v>
      </c>
      <c r="I29" s="12">
        <f t="shared" si="7"/>
        <v>120</v>
      </c>
      <c r="J29" s="12">
        <v>60</v>
      </c>
      <c r="K29" s="12">
        <v>60</v>
      </c>
      <c r="L29" s="12">
        <f t="shared" si="8"/>
        <v>11</v>
      </c>
      <c r="M29" s="12">
        <v>6</v>
      </c>
      <c r="N29" s="12">
        <v>5</v>
      </c>
      <c r="O29" s="12">
        <f t="shared" si="9"/>
        <v>15</v>
      </c>
      <c r="P29" s="12">
        <v>3</v>
      </c>
      <c r="Q29" s="12">
        <v>12</v>
      </c>
      <c r="R29" s="8"/>
    </row>
    <row r="30" spans="1:18" ht="15" customHeight="1" x14ac:dyDescent="0.25">
      <c r="A30" s="38" t="s">
        <v>93</v>
      </c>
      <c r="B30" s="38" t="s">
        <v>101</v>
      </c>
      <c r="C30" s="38" t="s">
        <v>108</v>
      </c>
      <c r="D30" s="38" t="s">
        <v>117</v>
      </c>
      <c r="E30" s="12">
        <v>245</v>
      </c>
      <c r="F30" s="12">
        <f t="shared" si="6"/>
        <v>105</v>
      </c>
      <c r="G30" s="12">
        <v>59</v>
      </c>
      <c r="H30" s="12">
        <v>46</v>
      </c>
      <c r="I30" s="12">
        <f t="shared" si="7"/>
        <v>94</v>
      </c>
      <c r="J30" s="12">
        <v>47</v>
      </c>
      <c r="K30" s="12">
        <v>47</v>
      </c>
      <c r="L30" s="12">
        <f t="shared" si="8"/>
        <v>24</v>
      </c>
      <c r="M30" s="12">
        <v>12</v>
      </c>
      <c r="N30" s="12">
        <v>12</v>
      </c>
      <c r="O30" s="12">
        <f t="shared" si="9"/>
        <v>22</v>
      </c>
      <c r="P30" s="12">
        <v>4</v>
      </c>
      <c r="Q30" s="12">
        <v>18</v>
      </c>
      <c r="R30" s="8"/>
    </row>
    <row r="31" spans="1:18" ht="15" customHeight="1" x14ac:dyDescent="0.25">
      <c r="A31" s="40" t="s">
        <v>93</v>
      </c>
      <c r="B31" s="40" t="s">
        <v>101</v>
      </c>
      <c r="C31" s="40" t="s">
        <v>118</v>
      </c>
      <c r="D31" s="40" t="s">
        <v>92</v>
      </c>
      <c r="E31" s="55">
        <v>67233</v>
      </c>
      <c r="F31" s="55">
        <f t="shared" si="6"/>
        <v>30746</v>
      </c>
      <c r="G31" s="55">
        <v>16045</v>
      </c>
      <c r="H31" s="55">
        <v>14701</v>
      </c>
      <c r="I31" s="55">
        <f t="shared" si="7"/>
        <v>26522</v>
      </c>
      <c r="J31" s="55">
        <v>13262</v>
      </c>
      <c r="K31" s="55">
        <v>13260</v>
      </c>
      <c r="L31" s="55">
        <f t="shared" si="8"/>
        <v>5843</v>
      </c>
      <c r="M31" s="55">
        <v>2510</v>
      </c>
      <c r="N31" s="55">
        <v>3333</v>
      </c>
      <c r="O31" s="55">
        <f t="shared" si="9"/>
        <v>4122</v>
      </c>
      <c r="P31" s="55">
        <v>569</v>
      </c>
      <c r="Q31" s="55">
        <v>3553</v>
      </c>
      <c r="R31" s="8"/>
    </row>
    <row r="32" spans="1:18" ht="15" customHeight="1" x14ac:dyDescent="0.25">
      <c r="A32" s="38" t="s">
        <v>93</v>
      </c>
      <c r="B32" s="38" t="s">
        <v>101</v>
      </c>
      <c r="C32" s="38" t="s">
        <v>118</v>
      </c>
      <c r="D32" s="38" t="s">
        <v>119</v>
      </c>
      <c r="E32" s="12">
        <v>7294</v>
      </c>
      <c r="F32" s="12">
        <f t="shared" si="6"/>
        <v>3367</v>
      </c>
      <c r="G32" s="12">
        <v>1750</v>
      </c>
      <c r="H32" s="12">
        <v>1617</v>
      </c>
      <c r="I32" s="12">
        <f t="shared" si="7"/>
        <v>2937</v>
      </c>
      <c r="J32" s="12">
        <v>1464</v>
      </c>
      <c r="K32" s="12">
        <v>1473</v>
      </c>
      <c r="L32" s="12">
        <f t="shared" si="8"/>
        <v>551</v>
      </c>
      <c r="M32" s="12">
        <v>222</v>
      </c>
      <c r="N32" s="12">
        <v>329</v>
      </c>
      <c r="O32" s="12">
        <f t="shared" si="9"/>
        <v>439</v>
      </c>
      <c r="P32" s="12">
        <v>70</v>
      </c>
      <c r="Q32" s="12">
        <v>369</v>
      </c>
      <c r="R32" s="8"/>
    </row>
    <row r="33" spans="1:18" ht="15" customHeight="1" x14ac:dyDescent="0.25">
      <c r="A33" s="38" t="s">
        <v>93</v>
      </c>
      <c r="B33" s="38" t="s">
        <v>101</v>
      </c>
      <c r="C33" s="38" t="s">
        <v>118</v>
      </c>
      <c r="D33" s="38" t="s">
        <v>120</v>
      </c>
      <c r="E33" s="12">
        <v>976</v>
      </c>
      <c r="F33" s="12">
        <f t="shared" si="6"/>
        <v>419</v>
      </c>
      <c r="G33" s="12">
        <v>224</v>
      </c>
      <c r="H33" s="12">
        <v>195</v>
      </c>
      <c r="I33" s="12">
        <f t="shared" si="7"/>
        <v>438</v>
      </c>
      <c r="J33" s="12">
        <v>221</v>
      </c>
      <c r="K33" s="12">
        <v>217</v>
      </c>
      <c r="L33" s="12">
        <f t="shared" si="8"/>
        <v>57</v>
      </c>
      <c r="M33" s="12">
        <v>27</v>
      </c>
      <c r="N33" s="12">
        <v>30</v>
      </c>
      <c r="O33" s="12">
        <f t="shared" si="9"/>
        <v>62</v>
      </c>
      <c r="P33" s="12">
        <v>7</v>
      </c>
      <c r="Q33" s="12">
        <v>55</v>
      </c>
      <c r="R33" s="8"/>
    </row>
    <row r="34" spans="1:18" ht="15" customHeight="1" x14ac:dyDescent="0.25">
      <c r="A34" s="38" t="s">
        <v>93</v>
      </c>
      <c r="B34" s="38" t="s">
        <v>101</v>
      </c>
      <c r="C34" s="38" t="s">
        <v>118</v>
      </c>
      <c r="D34" s="38" t="s">
        <v>121</v>
      </c>
      <c r="E34" s="12">
        <v>3981</v>
      </c>
      <c r="F34" s="12">
        <f t="shared" si="6"/>
        <v>1774</v>
      </c>
      <c r="G34" s="12">
        <v>949</v>
      </c>
      <c r="H34" s="12">
        <v>825</v>
      </c>
      <c r="I34" s="12">
        <f t="shared" si="7"/>
        <v>1714</v>
      </c>
      <c r="J34" s="12">
        <v>857</v>
      </c>
      <c r="K34" s="12">
        <v>857</v>
      </c>
      <c r="L34" s="12">
        <f t="shared" si="8"/>
        <v>270</v>
      </c>
      <c r="M34" s="12">
        <v>123</v>
      </c>
      <c r="N34" s="12">
        <v>147</v>
      </c>
      <c r="O34" s="12">
        <f t="shared" si="9"/>
        <v>223</v>
      </c>
      <c r="P34" s="12">
        <v>32</v>
      </c>
      <c r="Q34" s="12">
        <v>191</v>
      </c>
      <c r="R34" s="8"/>
    </row>
    <row r="35" spans="1:18" ht="15" customHeight="1" x14ac:dyDescent="0.25">
      <c r="A35" s="38" t="s">
        <v>93</v>
      </c>
      <c r="B35" s="38" t="s">
        <v>101</v>
      </c>
      <c r="C35" s="38" t="s">
        <v>118</v>
      </c>
      <c r="D35" s="38" t="s">
        <v>122</v>
      </c>
      <c r="E35" s="12">
        <v>1223</v>
      </c>
      <c r="F35" s="12">
        <f t="shared" si="6"/>
        <v>557</v>
      </c>
      <c r="G35" s="12">
        <v>308</v>
      </c>
      <c r="H35" s="12">
        <v>249</v>
      </c>
      <c r="I35" s="12">
        <f t="shared" si="7"/>
        <v>506</v>
      </c>
      <c r="J35" s="12">
        <v>251</v>
      </c>
      <c r="K35" s="12">
        <v>255</v>
      </c>
      <c r="L35" s="12">
        <f t="shared" si="8"/>
        <v>73</v>
      </c>
      <c r="M35" s="12">
        <v>34</v>
      </c>
      <c r="N35" s="12">
        <v>39</v>
      </c>
      <c r="O35" s="12">
        <f t="shared" si="9"/>
        <v>87</v>
      </c>
      <c r="P35" s="12">
        <v>12</v>
      </c>
      <c r="Q35" s="12">
        <v>75</v>
      </c>
      <c r="R35" s="8"/>
    </row>
    <row r="36" spans="1:18" ht="15" customHeight="1" x14ac:dyDescent="0.25">
      <c r="A36" s="38" t="s">
        <v>93</v>
      </c>
      <c r="B36" s="38" t="s">
        <v>101</v>
      </c>
      <c r="C36" s="38" t="s">
        <v>118</v>
      </c>
      <c r="D36" s="38" t="s">
        <v>123</v>
      </c>
      <c r="E36" s="12">
        <v>4924</v>
      </c>
      <c r="F36" s="12">
        <f t="shared" si="6"/>
        <v>2291</v>
      </c>
      <c r="G36" s="12">
        <v>1197</v>
      </c>
      <c r="H36" s="12">
        <v>1094</v>
      </c>
      <c r="I36" s="12">
        <f t="shared" si="7"/>
        <v>1879</v>
      </c>
      <c r="J36" s="12">
        <v>950</v>
      </c>
      <c r="K36" s="12">
        <v>929</v>
      </c>
      <c r="L36" s="12">
        <f t="shared" si="8"/>
        <v>494</v>
      </c>
      <c r="M36" s="12">
        <v>211</v>
      </c>
      <c r="N36" s="12">
        <v>283</v>
      </c>
      <c r="O36" s="12">
        <f t="shared" si="9"/>
        <v>260</v>
      </c>
      <c r="P36" s="12">
        <v>35</v>
      </c>
      <c r="Q36" s="12">
        <v>225</v>
      </c>
      <c r="R36" s="8"/>
    </row>
    <row r="37" spans="1:18" ht="15" customHeight="1" x14ac:dyDescent="0.25">
      <c r="A37" s="38" t="s">
        <v>93</v>
      </c>
      <c r="B37" s="38" t="s">
        <v>101</v>
      </c>
      <c r="C37" s="38" t="s">
        <v>118</v>
      </c>
      <c r="D37" s="38" t="s">
        <v>124</v>
      </c>
      <c r="E37" s="12">
        <v>3293</v>
      </c>
      <c r="F37" s="12">
        <f t="shared" si="6"/>
        <v>1535</v>
      </c>
      <c r="G37" s="12">
        <v>822</v>
      </c>
      <c r="H37" s="12">
        <v>713</v>
      </c>
      <c r="I37" s="12">
        <f t="shared" si="7"/>
        <v>1297</v>
      </c>
      <c r="J37" s="12">
        <v>650</v>
      </c>
      <c r="K37" s="12">
        <v>647</v>
      </c>
      <c r="L37" s="12">
        <f t="shared" si="8"/>
        <v>247</v>
      </c>
      <c r="M37" s="12">
        <v>101</v>
      </c>
      <c r="N37" s="12">
        <v>146</v>
      </c>
      <c r="O37" s="12">
        <f t="shared" si="9"/>
        <v>214</v>
      </c>
      <c r="P37" s="12">
        <v>31</v>
      </c>
      <c r="Q37" s="12">
        <v>183</v>
      </c>
      <c r="R37" s="8"/>
    </row>
    <row r="38" spans="1:18" ht="15" customHeight="1" x14ac:dyDescent="0.25">
      <c r="A38" s="38" t="s">
        <v>93</v>
      </c>
      <c r="B38" s="38" t="s">
        <v>101</v>
      </c>
      <c r="C38" s="38" t="s">
        <v>118</v>
      </c>
      <c r="D38" s="38" t="s">
        <v>125</v>
      </c>
      <c r="E38" s="12">
        <v>2227</v>
      </c>
      <c r="F38" s="12">
        <f t="shared" si="6"/>
        <v>1101</v>
      </c>
      <c r="G38" s="12">
        <v>615</v>
      </c>
      <c r="H38" s="12">
        <v>486</v>
      </c>
      <c r="I38" s="12">
        <f t="shared" si="7"/>
        <v>841</v>
      </c>
      <c r="J38" s="12">
        <v>420</v>
      </c>
      <c r="K38" s="12">
        <v>421</v>
      </c>
      <c r="L38" s="12">
        <f t="shared" si="8"/>
        <v>186</v>
      </c>
      <c r="M38" s="12">
        <v>86</v>
      </c>
      <c r="N38" s="12">
        <v>100</v>
      </c>
      <c r="O38" s="12">
        <f t="shared" si="9"/>
        <v>99</v>
      </c>
      <c r="P38" s="12">
        <v>14</v>
      </c>
      <c r="Q38" s="12">
        <v>85</v>
      </c>
      <c r="R38" s="8"/>
    </row>
    <row r="39" spans="1:18" ht="15" customHeight="1" x14ac:dyDescent="0.25">
      <c r="A39" s="38" t="s">
        <v>93</v>
      </c>
      <c r="B39" s="38" t="s">
        <v>101</v>
      </c>
      <c r="C39" s="38" t="s">
        <v>118</v>
      </c>
      <c r="D39" s="38" t="s">
        <v>126</v>
      </c>
      <c r="E39" s="12">
        <v>1557</v>
      </c>
      <c r="F39" s="12">
        <f t="shared" si="6"/>
        <v>686</v>
      </c>
      <c r="G39" s="12">
        <v>363</v>
      </c>
      <c r="H39" s="12">
        <v>323</v>
      </c>
      <c r="I39" s="12">
        <f t="shared" si="7"/>
        <v>672</v>
      </c>
      <c r="J39" s="12">
        <v>335</v>
      </c>
      <c r="K39" s="12">
        <v>337</v>
      </c>
      <c r="L39" s="12">
        <f t="shared" si="8"/>
        <v>99</v>
      </c>
      <c r="M39" s="12">
        <v>51</v>
      </c>
      <c r="N39" s="12">
        <v>48</v>
      </c>
      <c r="O39" s="12">
        <f t="shared" si="9"/>
        <v>100</v>
      </c>
      <c r="P39" s="12">
        <v>17</v>
      </c>
      <c r="Q39" s="12">
        <v>83</v>
      </c>
      <c r="R39" s="8"/>
    </row>
    <row r="40" spans="1:18" ht="15" customHeight="1" x14ac:dyDescent="0.25">
      <c r="A40" s="38" t="s">
        <v>93</v>
      </c>
      <c r="B40" s="38" t="s">
        <v>101</v>
      </c>
      <c r="C40" s="38" t="s">
        <v>118</v>
      </c>
      <c r="D40" s="38" t="s">
        <v>127</v>
      </c>
      <c r="E40" s="12">
        <v>1184</v>
      </c>
      <c r="F40" s="12">
        <f t="shared" si="6"/>
        <v>449</v>
      </c>
      <c r="G40" s="12">
        <v>248</v>
      </c>
      <c r="H40" s="12">
        <v>201</v>
      </c>
      <c r="I40" s="12">
        <f t="shared" si="7"/>
        <v>585</v>
      </c>
      <c r="J40" s="12">
        <v>292</v>
      </c>
      <c r="K40" s="12">
        <v>293</v>
      </c>
      <c r="L40" s="12">
        <f t="shared" si="8"/>
        <v>66</v>
      </c>
      <c r="M40" s="12">
        <v>30</v>
      </c>
      <c r="N40" s="12">
        <v>36</v>
      </c>
      <c r="O40" s="12">
        <f t="shared" si="9"/>
        <v>84</v>
      </c>
      <c r="P40" s="12">
        <v>16</v>
      </c>
      <c r="Q40" s="12">
        <v>68</v>
      </c>
      <c r="R40" s="8"/>
    </row>
    <row r="41" spans="1:18" ht="15" customHeight="1" x14ac:dyDescent="0.25">
      <c r="A41" s="38" t="s">
        <v>93</v>
      </c>
      <c r="B41" s="38" t="s">
        <v>101</v>
      </c>
      <c r="C41" s="38" t="s">
        <v>118</v>
      </c>
      <c r="D41" s="38" t="s">
        <v>128</v>
      </c>
      <c r="E41" s="12">
        <v>1021</v>
      </c>
      <c r="F41" s="12">
        <f t="shared" si="6"/>
        <v>407</v>
      </c>
      <c r="G41" s="12">
        <v>220</v>
      </c>
      <c r="H41" s="12">
        <v>187</v>
      </c>
      <c r="I41" s="12">
        <f t="shared" si="7"/>
        <v>481</v>
      </c>
      <c r="J41" s="12">
        <v>239</v>
      </c>
      <c r="K41" s="12">
        <v>242</v>
      </c>
      <c r="L41" s="12">
        <f t="shared" si="8"/>
        <v>41</v>
      </c>
      <c r="M41" s="12">
        <v>26</v>
      </c>
      <c r="N41" s="12">
        <v>15</v>
      </c>
      <c r="O41" s="12">
        <f t="shared" si="9"/>
        <v>92</v>
      </c>
      <c r="P41" s="12">
        <v>14</v>
      </c>
      <c r="Q41" s="12">
        <v>78</v>
      </c>
      <c r="R41" s="8"/>
    </row>
    <row r="42" spans="1:18" ht="15" customHeight="1" x14ac:dyDescent="0.25">
      <c r="A42" s="38" t="s">
        <v>93</v>
      </c>
      <c r="B42" s="38" t="s">
        <v>101</v>
      </c>
      <c r="C42" s="38" t="s">
        <v>118</v>
      </c>
      <c r="D42" s="38" t="s">
        <v>129</v>
      </c>
      <c r="E42" s="12">
        <v>4052</v>
      </c>
      <c r="F42" s="12">
        <f t="shared" si="6"/>
        <v>1917</v>
      </c>
      <c r="G42" s="12">
        <v>993</v>
      </c>
      <c r="H42" s="12">
        <v>924</v>
      </c>
      <c r="I42" s="12">
        <f t="shared" si="7"/>
        <v>1376</v>
      </c>
      <c r="J42" s="12">
        <v>682</v>
      </c>
      <c r="K42" s="12">
        <v>694</v>
      </c>
      <c r="L42" s="12">
        <f t="shared" si="8"/>
        <v>456</v>
      </c>
      <c r="M42" s="12">
        <v>182</v>
      </c>
      <c r="N42" s="12">
        <v>274</v>
      </c>
      <c r="O42" s="12">
        <f t="shared" si="9"/>
        <v>303</v>
      </c>
      <c r="P42" s="12">
        <v>37</v>
      </c>
      <c r="Q42" s="12">
        <v>266</v>
      </c>
      <c r="R42" s="8"/>
    </row>
    <row r="43" spans="1:18" ht="15" customHeight="1" x14ac:dyDescent="0.25">
      <c r="A43" s="38" t="s">
        <v>93</v>
      </c>
      <c r="B43" s="38" t="s">
        <v>101</v>
      </c>
      <c r="C43" s="38" t="s">
        <v>118</v>
      </c>
      <c r="D43" s="38" t="s">
        <v>130</v>
      </c>
      <c r="E43" s="12">
        <v>5757</v>
      </c>
      <c r="F43" s="12">
        <f t="shared" si="6"/>
        <v>2685</v>
      </c>
      <c r="G43" s="12">
        <v>1250</v>
      </c>
      <c r="H43" s="12">
        <v>1435</v>
      </c>
      <c r="I43" s="12">
        <f t="shared" si="7"/>
        <v>1920</v>
      </c>
      <c r="J43" s="12">
        <v>951</v>
      </c>
      <c r="K43" s="12">
        <v>969</v>
      </c>
      <c r="L43" s="12">
        <f t="shared" si="8"/>
        <v>689</v>
      </c>
      <c r="M43" s="12">
        <v>259</v>
      </c>
      <c r="N43" s="12">
        <v>430</v>
      </c>
      <c r="O43" s="12">
        <f t="shared" si="9"/>
        <v>463</v>
      </c>
      <c r="P43" s="12">
        <v>48</v>
      </c>
      <c r="Q43" s="12">
        <v>415</v>
      </c>
      <c r="R43" s="8"/>
    </row>
    <row r="44" spans="1:18" ht="15" customHeight="1" x14ac:dyDescent="0.25">
      <c r="A44" s="38" t="s">
        <v>93</v>
      </c>
      <c r="B44" s="38" t="s">
        <v>101</v>
      </c>
      <c r="C44" s="38" t="s">
        <v>118</v>
      </c>
      <c r="D44" s="38" t="s">
        <v>131</v>
      </c>
      <c r="E44" s="12">
        <v>7495</v>
      </c>
      <c r="F44" s="12">
        <f t="shared" si="6"/>
        <v>3562</v>
      </c>
      <c r="G44" s="12">
        <v>1794</v>
      </c>
      <c r="H44" s="12">
        <v>1768</v>
      </c>
      <c r="I44" s="12">
        <f t="shared" si="7"/>
        <v>2604</v>
      </c>
      <c r="J44" s="12">
        <v>1308</v>
      </c>
      <c r="K44" s="12">
        <v>1296</v>
      </c>
      <c r="L44" s="12">
        <f t="shared" si="8"/>
        <v>888</v>
      </c>
      <c r="M44" s="12">
        <v>381</v>
      </c>
      <c r="N44" s="12">
        <v>507</v>
      </c>
      <c r="O44" s="12">
        <f t="shared" si="9"/>
        <v>441</v>
      </c>
      <c r="P44" s="12">
        <v>59</v>
      </c>
      <c r="Q44" s="12">
        <v>382</v>
      </c>
      <c r="R44" s="8"/>
    </row>
    <row r="45" spans="1:18" ht="15" customHeight="1" x14ac:dyDescent="0.25">
      <c r="A45" s="38" t="s">
        <v>93</v>
      </c>
      <c r="B45" s="38" t="s">
        <v>101</v>
      </c>
      <c r="C45" s="38" t="s">
        <v>118</v>
      </c>
      <c r="D45" s="38" t="s">
        <v>132</v>
      </c>
      <c r="E45" s="12">
        <v>2890</v>
      </c>
      <c r="F45" s="12">
        <f t="shared" si="6"/>
        <v>1291</v>
      </c>
      <c r="G45" s="12">
        <v>680</v>
      </c>
      <c r="H45" s="12">
        <v>611</v>
      </c>
      <c r="I45" s="12">
        <f t="shared" si="7"/>
        <v>1268</v>
      </c>
      <c r="J45" s="12">
        <v>633</v>
      </c>
      <c r="K45" s="12">
        <v>635</v>
      </c>
      <c r="L45" s="12">
        <f t="shared" si="8"/>
        <v>195</v>
      </c>
      <c r="M45" s="12">
        <v>85</v>
      </c>
      <c r="N45" s="12">
        <v>110</v>
      </c>
      <c r="O45" s="12">
        <f t="shared" si="9"/>
        <v>136</v>
      </c>
      <c r="P45" s="12">
        <v>17</v>
      </c>
      <c r="Q45" s="12">
        <v>119</v>
      </c>
      <c r="R45" s="8"/>
    </row>
    <row r="46" spans="1:18" ht="15" customHeight="1" x14ac:dyDescent="0.25">
      <c r="A46" s="38" t="s">
        <v>93</v>
      </c>
      <c r="B46" s="38" t="s">
        <v>101</v>
      </c>
      <c r="C46" s="38" t="s">
        <v>118</v>
      </c>
      <c r="D46" s="38" t="s">
        <v>133</v>
      </c>
      <c r="E46" s="12">
        <v>809</v>
      </c>
      <c r="F46" s="12">
        <f t="shared" si="6"/>
        <v>333</v>
      </c>
      <c r="G46" s="12">
        <v>178</v>
      </c>
      <c r="H46" s="12">
        <v>155</v>
      </c>
      <c r="I46" s="12">
        <f t="shared" si="7"/>
        <v>395</v>
      </c>
      <c r="J46" s="12">
        <v>198</v>
      </c>
      <c r="K46" s="12">
        <v>197</v>
      </c>
      <c r="L46" s="12">
        <f t="shared" si="8"/>
        <v>29</v>
      </c>
      <c r="M46" s="12">
        <v>16</v>
      </c>
      <c r="N46" s="12">
        <v>13</v>
      </c>
      <c r="O46" s="12">
        <f t="shared" si="9"/>
        <v>52</v>
      </c>
      <c r="P46" s="12">
        <v>4</v>
      </c>
      <c r="Q46" s="12">
        <v>48</v>
      </c>
      <c r="R46" s="8"/>
    </row>
    <row r="47" spans="1:18" ht="15" customHeight="1" x14ac:dyDescent="0.25">
      <c r="A47" s="38" t="s">
        <v>93</v>
      </c>
      <c r="B47" s="38" t="s">
        <v>101</v>
      </c>
      <c r="C47" s="38" t="s">
        <v>118</v>
      </c>
      <c r="D47" s="38" t="s">
        <v>134</v>
      </c>
      <c r="E47" s="12">
        <v>4308</v>
      </c>
      <c r="F47" s="12">
        <f t="shared" si="6"/>
        <v>1985</v>
      </c>
      <c r="G47" s="12">
        <v>1022</v>
      </c>
      <c r="H47" s="12">
        <v>963</v>
      </c>
      <c r="I47" s="12">
        <f t="shared" si="7"/>
        <v>1762</v>
      </c>
      <c r="J47" s="12">
        <v>879</v>
      </c>
      <c r="K47" s="12">
        <v>883</v>
      </c>
      <c r="L47" s="12">
        <f t="shared" si="8"/>
        <v>352</v>
      </c>
      <c r="M47" s="12">
        <v>160</v>
      </c>
      <c r="N47" s="12">
        <v>192</v>
      </c>
      <c r="O47" s="12">
        <f t="shared" si="9"/>
        <v>209</v>
      </c>
      <c r="P47" s="12">
        <v>35</v>
      </c>
      <c r="Q47" s="12">
        <v>174</v>
      </c>
      <c r="R47" s="8"/>
    </row>
    <row r="48" spans="1:18" ht="15" customHeight="1" x14ac:dyDescent="0.25">
      <c r="A48" s="38" t="s">
        <v>93</v>
      </c>
      <c r="B48" s="38" t="s">
        <v>101</v>
      </c>
      <c r="C48" s="38" t="s">
        <v>118</v>
      </c>
      <c r="D48" s="38" t="s">
        <v>135</v>
      </c>
      <c r="E48" s="12">
        <v>4590</v>
      </c>
      <c r="F48" s="12">
        <f t="shared" si="6"/>
        <v>2158</v>
      </c>
      <c r="G48" s="12">
        <v>1163</v>
      </c>
      <c r="H48" s="12">
        <v>995</v>
      </c>
      <c r="I48" s="12">
        <f t="shared" si="7"/>
        <v>1758</v>
      </c>
      <c r="J48" s="12">
        <v>875</v>
      </c>
      <c r="K48" s="12">
        <v>883</v>
      </c>
      <c r="L48" s="12">
        <f t="shared" si="8"/>
        <v>418</v>
      </c>
      <c r="M48" s="12">
        <v>183</v>
      </c>
      <c r="N48" s="12">
        <v>235</v>
      </c>
      <c r="O48" s="12">
        <f t="shared" si="9"/>
        <v>256</v>
      </c>
      <c r="P48" s="12">
        <v>36</v>
      </c>
      <c r="Q48" s="12">
        <v>220</v>
      </c>
      <c r="R48" s="8"/>
    </row>
    <row r="49" spans="1:18" ht="15" customHeight="1" x14ac:dyDescent="0.25">
      <c r="A49" s="38" t="s">
        <v>93</v>
      </c>
      <c r="B49" s="38" t="s">
        <v>101</v>
      </c>
      <c r="C49" s="38" t="s">
        <v>118</v>
      </c>
      <c r="D49" s="38" t="s">
        <v>136</v>
      </c>
      <c r="E49" s="12">
        <v>846</v>
      </c>
      <c r="F49" s="12">
        <f t="shared" si="6"/>
        <v>392</v>
      </c>
      <c r="G49" s="12">
        <v>230</v>
      </c>
      <c r="H49" s="12">
        <v>162</v>
      </c>
      <c r="I49" s="12">
        <f t="shared" si="7"/>
        <v>359</v>
      </c>
      <c r="J49" s="12">
        <v>181</v>
      </c>
      <c r="K49" s="12">
        <v>178</v>
      </c>
      <c r="L49" s="12">
        <f t="shared" si="8"/>
        <v>51</v>
      </c>
      <c r="M49" s="12">
        <v>30</v>
      </c>
      <c r="N49" s="12">
        <v>21</v>
      </c>
      <c r="O49" s="12">
        <f t="shared" si="9"/>
        <v>44</v>
      </c>
      <c r="P49" s="12">
        <v>5</v>
      </c>
      <c r="Q49" s="12">
        <v>39</v>
      </c>
      <c r="R49" s="8"/>
    </row>
    <row r="50" spans="1:18" ht="15" customHeight="1" x14ac:dyDescent="0.25">
      <c r="A50" s="38" t="s">
        <v>93</v>
      </c>
      <c r="B50" s="38" t="s">
        <v>101</v>
      </c>
      <c r="C50" s="38" t="s">
        <v>118</v>
      </c>
      <c r="D50" s="38" t="s">
        <v>137</v>
      </c>
      <c r="E50" s="12">
        <v>1574</v>
      </c>
      <c r="F50" s="12">
        <f t="shared" si="6"/>
        <v>670</v>
      </c>
      <c r="G50" s="12">
        <v>350</v>
      </c>
      <c r="H50" s="12">
        <v>320</v>
      </c>
      <c r="I50" s="12">
        <f t="shared" si="7"/>
        <v>723</v>
      </c>
      <c r="J50" s="12">
        <v>365</v>
      </c>
      <c r="K50" s="12">
        <v>358</v>
      </c>
      <c r="L50" s="12">
        <f t="shared" si="8"/>
        <v>73</v>
      </c>
      <c r="M50" s="12">
        <v>33</v>
      </c>
      <c r="N50" s="12">
        <v>40</v>
      </c>
      <c r="O50" s="12">
        <f t="shared" si="9"/>
        <v>108</v>
      </c>
      <c r="P50" s="12">
        <v>13</v>
      </c>
      <c r="Q50" s="12">
        <v>95</v>
      </c>
      <c r="R50" s="8"/>
    </row>
    <row r="51" spans="1:18" ht="15" customHeight="1" x14ac:dyDescent="0.25">
      <c r="A51" s="38" t="s">
        <v>93</v>
      </c>
      <c r="B51" s="38" t="s">
        <v>101</v>
      </c>
      <c r="C51" s="38" t="s">
        <v>118</v>
      </c>
      <c r="D51" s="38" t="s">
        <v>138</v>
      </c>
      <c r="E51" s="12">
        <v>2499</v>
      </c>
      <c r="F51" s="12">
        <f t="shared" si="6"/>
        <v>1108</v>
      </c>
      <c r="G51" s="12">
        <v>586</v>
      </c>
      <c r="H51" s="12">
        <v>522</v>
      </c>
      <c r="I51" s="12">
        <f t="shared" si="7"/>
        <v>1120</v>
      </c>
      <c r="J51" s="12">
        <v>563</v>
      </c>
      <c r="K51" s="12">
        <v>557</v>
      </c>
      <c r="L51" s="12">
        <f t="shared" si="8"/>
        <v>161</v>
      </c>
      <c r="M51" s="12">
        <v>81</v>
      </c>
      <c r="N51" s="12">
        <v>80</v>
      </c>
      <c r="O51" s="12">
        <f t="shared" si="9"/>
        <v>110</v>
      </c>
      <c r="P51" s="12">
        <v>16</v>
      </c>
      <c r="Q51" s="12">
        <v>94</v>
      </c>
      <c r="R51" s="8"/>
    </row>
    <row r="52" spans="1:18" ht="15" customHeight="1" x14ac:dyDescent="0.25">
      <c r="A52" s="38" t="s">
        <v>93</v>
      </c>
      <c r="B52" s="38" t="s">
        <v>101</v>
      </c>
      <c r="C52" s="38" t="s">
        <v>118</v>
      </c>
      <c r="D52" s="38" t="s">
        <v>139</v>
      </c>
      <c r="E52" s="12">
        <v>701</v>
      </c>
      <c r="F52" s="12">
        <f t="shared" si="6"/>
        <v>278</v>
      </c>
      <c r="G52" s="12">
        <v>151</v>
      </c>
      <c r="H52" s="12">
        <v>127</v>
      </c>
      <c r="I52" s="12">
        <f t="shared" si="7"/>
        <v>348</v>
      </c>
      <c r="J52" s="12">
        <v>174</v>
      </c>
      <c r="K52" s="12">
        <v>174</v>
      </c>
      <c r="L52" s="12">
        <f t="shared" si="8"/>
        <v>27</v>
      </c>
      <c r="M52" s="12">
        <v>14</v>
      </c>
      <c r="N52" s="12">
        <v>13</v>
      </c>
      <c r="O52" s="12">
        <f t="shared" si="9"/>
        <v>48</v>
      </c>
      <c r="P52" s="12">
        <v>8</v>
      </c>
      <c r="Q52" s="12">
        <v>40</v>
      </c>
      <c r="R52" s="8"/>
    </row>
    <row r="53" spans="1:18" ht="15" customHeight="1" x14ac:dyDescent="0.25">
      <c r="A53" s="38" t="s">
        <v>93</v>
      </c>
      <c r="B53" s="38" t="s">
        <v>101</v>
      </c>
      <c r="C53" s="38" t="s">
        <v>118</v>
      </c>
      <c r="D53" s="38" t="s">
        <v>140</v>
      </c>
      <c r="E53" s="12">
        <v>652</v>
      </c>
      <c r="F53" s="12">
        <f t="shared" si="6"/>
        <v>296</v>
      </c>
      <c r="G53" s="12">
        <v>159</v>
      </c>
      <c r="H53" s="12">
        <v>137</v>
      </c>
      <c r="I53" s="12">
        <f t="shared" si="7"/>
        <v>274</v>
      </c>
      <c r="J53" s="12">
        <v>139</v>
      </c>
      <c r="K53" s="12">
        <v>135</v>
      </c>
      <c r="L53" s="12">
        <f t="shared" si="8"/>
        <v>51</v>
      </c>
      <c r="M53" s="12">
        <v>24</v>
      </c>
      <c r="N53" s="12">
        <v>27</v>
      </c>
      <c r="O53" s="12">
        <f t="shared" si="9"/>
        <v>31</v>
      </c>
      <c r="P53" s="12">
        <v>6</v>
      </c>
      <c r="Q53" s="12">
        <v>25</v>
      </c>
      <c r="R53" s="8"/>
    </row>
    <row r="54" spans="1:18" ht="15" customHeight="1" x14ac:dyDescent="0.25">
      <c r="A54" s="38" t="s">
        <v>93</v>
      </c>
      <c r="B54" s="38" t="s">
        <v>101</v>
      </c>
      <c r="C54" s="38" t="s">
        <v>118</v>
      </c>
      <c r="D54" s="38" t="s">
        <v>141</v>
      </c>
      <c r="E54" s="12">
        <v>576</v>
      </c>
      <c r="F54" s="12">
        <f t="shared" si="6"/>
        <v>234</v>
      </c>
      <c r="G54" s="12">
        <v>137</v>
      </c>
      <c r="H54" s="12">
        <v>97</v>
      </c>
      <c r="I54" s="12">
        <f t="shared" si="7"/>
        <v>259</v>
      </c>
      <c r="J54" s="12">
        <v>129</v>
      </c>
      <c r="K54" s="12">
        <v>130</v>
      </c>
      <c r="L54" s="12">
        <f t="shared" si="8"/>
        <v>37</v>
      </c>
      <c r="M54" s="12">
        <v>20</v>
      </c>
      <c r="N54" s="12">
        <v>17</v>
      </c>
      <c r="O54" s="12">
        <f t="shared" si="9"/>
        <v>46</v>
      </c>
      <c r="P54" s="12">
        <v>10</v>
      </c>
      <c r="Q54" s="12">
        <v>36</v>
      </c>
      <c r="R54" s="8"/>
    </row>
    <row r="55" spans="1:18" ht="15" customHeight="1" x14ac:dyDescent="0.25">
      <c r="A55" s="38" t="s">
        <v>93</v>
      </c>
      <c r="B55" s="38" t="s">
        <v>101</v>
      </c>
      <c r="C55" s="38" t="s">
        <v>118</v>
      </c>
      <c r="D55" s="38" t="s">
        <v>142</v>
      </c>
      <c r="E55" s="12">
        <v>2804</v>
      </c>
      <c r="F55" s="12">
        <f t="shared" si="6"/>
        <v>1251</v>
      </c>
      <c r="G55" s="12">
        <v>656</v>
      </c>
      <c r="H55" s="12">
        <v>595</v>
      </c>
      <c r="I55" s="12">
        <f t="shared" si="7"/>
        <v>1006</v>
      </c>
      <c r="J55" s="12">
        <v>506</v>
      </c>
      <c r="K55" s="12">
        <v>500</v>
      </c>
      <c r="L55" s="12">
        <f t="shared" si="8"/>
        <v>332</v>
      </c>
      <c r="M55" s="12">
        <v>131</v>
      </c>
      <c r="N55" s="12">
        <v>201</v>
      </c>
      <c r="O55" s="12">
        <f t="shared" si="9"/>
        <v>215</v>
      </c>
      <c r="P55" s="12">
        <v>27</v>
      </c>
      <c r="Q55" s="12">
        <v>188</v>
      </c>
      <c r="R55" s="8"/>
    </row>
    <row r="56" spans="1:18" ht="15" customHeight="1" x14ac:dyDescent="0.25">
      <c r="A56" s="40" t="s">
        <v>93</v>
      </c>
      <c r="B56" s="40" t="s">
        <v>101</v>
      </c>
      <c r="C56" s="40" t="s">
        <v>143</v>
      </c>
      <c r="D56" s="40" t="s">
        <v>92</v>
      </c>
      <c r="E56" s="55">
        <v>5791</v>
      </c>
      <c r="F56" s="55">
        <f t="shared" si="6"/>
        <v>2481</v>
      </c>
      <c r="G56" s="55">
        <v>1362</v>
      </c>
      <c r="H56" s="55">
        <v>1119</v>
      </c>
      <c r="I56" s="55">
        <f t="shared" si="7"/>
        <v>2471</v>
      </c>
      <c r="J56" s="55">
        <v>1238</v>
      </c>
      <c r="K56" s="55">
        <v>1233</v>
      </c>
      <c r="L56" s="55">
        <f t="shared" si="8"/>
        <v>399</v>
      </c>
      <c r="M56" s="55">
        <v>178</v>
      </c>
      <c r="N56" s="55">
        <v>221</v>
      </c>
      <c r="O56" s="55">
        <f t="shared" si="9"/>
        <v>440</v>
      </c>
      <c r="P56" s="55">
        <v>72</v>
      </c>
      <c r="Q56" s="55">
        <v>368</v>
      </c>
      <c r="R56" s="8"/>
    </row>
    <row r="57" spans="1:18" ht="15" customHeight="1" x14ac:dyDescent="0.25">
      <c r="A57" s="38" t="s">
        <v>93</v>
      </c>
      <c r="B57" s="38" t="s">
        <v>101</v>
      </c>
      <c r="C57" s="38" t="s">
        <v>143</v>
      </c>
      <c r="D57" s="38" t="s">
        <v>144</v>
      </c>
      <c r="E57" s="12">
        <v>429</v>
      </c>
      <c r="F57" s="12">
        <f t="shared" si="6"/>
        <v>186</v>
      </c>
      <c r="G57" s="12">
        <v>109</v>
      </c>
      <c r="H57" s="12">
        <v>77</v>
      </c>
      <c r="I57" s="12">
        <f t="shared" si="7"/>
        <v>185</v>
      </c>
      <c r="J57" s="12">
        <v>92</v>
      </c>
      <c r="K57" s="12">
        <v>93</v>
      </c>
      <c r="L57" s="12">
        <f t="shared" si="8"/>
        <v>22</v>
      </c>
      <c r="M57" s="12">
        <v>7</v>
      </c>
      <c r="N57" s="12">
        <v>15</v>
      </c>
      <c r="O57" s="12">
        <f t="shared" si="9"/>
        <v>36</v>
      </c>
      <c r="P57" s="12">
        <v>4</v>
      </c>
      <c r="Q57" s="12">
        <v>32</v>
      </c>
      <c r="R57" s="8"/>
    </row>
    <row r="58" spans="1:18" ht="15" customHeight="1" x14ac:dyDescent="0.25">
      <c r="A58" s="38" t="s">
        <v>93</v>
      </c>
      <c r="B58" s="38" t="s">
        <v>101</v>
      </c>
      <c r="C58" s="38" t="s">
        <v>143</v>
      </c>
      <c r="D58" s="38" t="s">
        <v>145</v>
      </c>
      <c r="E58" s="12">
        <v>342</v>
      </c>
      <c r="F58" s="12">
        <f t="shared" si="6"/>
        <v>130</v>
      </c>
      <c r="G58" s="12">
        <v>69</v>
      </c>
      <c r="H58" s="12">
        <v>61</v>
      </c>
      <c r="I58" s="12">
        <f t="shared" si="7"/>
        <v>151</v>
      </c>
      <c r="J58" s="12">
        <v>75</v>
      </c>
      <c r="K58" s="12">
        <v>76</v>
      </c>
      <c r="L58" s="12">
        <f t="shared" si="8"/>
        <v>31</v>
      </c>
      <c r="M58" s="12">
        <v>14</v>
      </c>
      <c r="N58" s="12">
        <v>17</v>
      </c>
      <c r="O58" s="12">
        <f t="shared" si="9"/>
        <v>30</v>
      </c>
      <c r="P58" s="12">
        <v>6</v>
      </c>
      <c r="Q58" s="12">
        <v>24</v>
      </c>
      <c r="R58" s="8"/>
    </row>
    <row r="59" spans="1:18" ht="15" customHeight="1" x14ac:dyDescent="0.25">
      <c r="A59" s="38" t="s">
        <v>93</v>
      </c>
      <c r="B59" s="38" t="s">
        <v>101</v>
      </c>
      <c r="C59" s="38" t="s">
        <v>143</v>
      </c>
      <c r="D59" s="38" t="s">
        <v>146</v>
      </c>
      <c r="E59" s="12">
        <v>1399</v>
      </c>
      <c r="F59" s="12">
        <f t="shared" si="6"/>
        <v>613</v>
      </c>
      <c r="G59" s="12">
        <v>342</v>
      </c>
      <c r="H59" s="12">
        <v>271</v>
      </c>
      <c r="I59" s="12">
        <f t="shared" si="7"/>
        <v>610</v>
      </c>
      <c r="J59" s="12">
        <v>308</v>
      </c>
      <c r="K59" s="12">
        <v>302</v>
      </c>
      <c r="L59" s="12">
        <f t="shared" si="8"/>
        <v>80</v>
      </c>
      <c r="M59" s="12">
        <v>36</v>
      </c>
      <c r="N59" s="12">
        <v>44</v>
      </c>
      <c r="O59" s="12">
        <f t="shared" si="9"/>
        <v>96</v>
      </c>
      <c r="P59" s="12">
        <v>12</v>
      </c>
      <c r="Q59" s="12">
        <v>84</v>
      </c>
      <c r="R59" s="8"/>
    </row>
    <row r="60" spans="1:18" ht="15" customHeight="1" x14ac:dyDescent="0.25">
      <c r="A60" s="38" t="s">
        <v>93</v>
      </c>
      <c r="B60" s="38" t="s">
        <v>101</v>
      </c>
      <c r="C60" s="38" t="s">
        <v>143</v>
      </c>
      <c r="D60" s="38" t="s">
        <v>147</v>
      </c>
      <c r="E60" s="12">
        <v>1062</v>
      </c>
      <c r="F60" s="12">
        <f t="shared" si="6"/>
        <v>432</v>
      </c>
      <c r="G60" s="12">
        <v>231</v>
      </c>
      <c r="H60" s="12">
        <v>201</v>
      </c>
      <c r="I60" s="12">
        <f t="shared" si="7"/>
        <v>483</v>
      </c>
      <c r="J60" s="12">
        <v>239</v>
      </c>
      <c r="K60" s="12">
        <v>244</v>
      </c>
      <c r="L60" s="12">
        <f t="shared" si="8"/>
        <v>74</v>
      </c>
      <c r="M60" s="12">
        <v>34</v>
      </c>
      <c r="N60" s="12">
        <v>40</v>
      </c>
      <c r="O60" s="12">
        <f t="shared" si="9"/>
        <v>73</v>
      </c>
      <c r="P60" s="12">
        <v>16</v>
      </c>
      <c r="Q60" s="12">
        <v>57</v>
      </c>
      <c r="R60" s="8"/>
    </row>
    <row r="61" spans="1:18" ht="15" customHeight="1" x14ac:dyDescent="0.25">
      <c r="A61" s="38" t="s">
        <v>93</v>
      </c>
      <c r="B61" s="38" t="s">
        <v>101</v>
      </c>
      <c r="C61" s="38" t="s">
        <v>143</v>
      </c>
      <c r="D61" s="38" t="s">
        <v>148</v>
      </c>
      <c r="E61" s="12">
        <v>1877</v>
      </c>
      <c r="F61" s="12">
        <f t="shared" si="6"/>
        <v>794</v>
      </c>
      <c r="G61" s="12">
        <v>431</v>
      </c>
      <c r="H61" s="12">
        <v>363</v>
      </c>
      <c r="I61" s="12">
        <f t="shared" si="7"/>
        <v>772</v>
      </c>
      <c r="J61" s="12">
        <v>388</v>
      </c>
      <c r="K61" s="12">
        <v>384</v>
      </c>
      <c r="L61" s="12">
        <f t="shared" si="8"/>
        <v>152</v>
      </c>
      <c r="M61" s="12">
        <v>64</v>
      </c>
      <c r="N61" s="12">
        <v>88</v>
      </c>
      <c r="O61" s="12">
        <f t="shared" si="9"/>
        <v>159</v>
      </c>
      <c r="P61" s="12">
        <v>27</v>
      </c>
      <c r="Q61" s="12">
        <v>132</v>
      </c>
      <c r="R61" s="8"/>
    </row>
    <row r="62" spans="1:18" ht="15" customHeight="1" x14ac:dyDescent="0.25">
      <c r="A62" s="38" t="s">
        <v>93</v>
      </c>
      <c r="B62" s="38" t="s">
        <v>101</v>
      </c>
      <c r="C62" s="38" t="s">
        <v>143</v>
      </c>
      <c r="D62" s="38" t="s">
        <v>149</v>
      </c>
      <c r="E62" s="12">
        <v>682</v>
      </c>
      <c r="F62" s="12">
        <f t="shared" si="6"/>
        <v>326</v>
      </c>
      <c r="G62" s="12">
        <v>180</v>
      </c>
      <c r="H62" s="12">
        <v>146</v>
      </c>
      <c r="I62" s="12">
        <f t="shared" si="7"/>
        <v>270</v>
      </c>
      <c r="J62" s="12">
        <v>136</v>
      </c>
      <c r="K62" s="12">
        <v>134</v>
      </c>
      <c r="L62" s="12">
        <f t="shared" si="8"/>
        <v>40</v>
      </c>
      <c r="M62" s="12">
        <v>23</v>
      </c>
      <c r="N62" s="12">
        <v>17</v>
      </c>
      <c r="O62" s="12">
        <f t="shared" si="9"/>
        <v>46</v>
      </c>
      <c r="P62" s="12">
        <v>7</v>
      </c>
      <c r="Q62" s="12">
        <v>39</v>
      </c>
      <c r="R62" s="8"/>
    </row>
    <row r="63" spans="1:18" ht="15" customHeight="1" x14ac:dyDescent="0.25">
      <c r="A63" s="40" t="s">
        <v>93</v>
      </c>
      <c r="B63" s="40" t="s">
        <v>101</v>
      </c>
      <c r="C63" s="40" t="s">
        <v>150</v>
      </c>
      <c r="D63" s="40" t="s">
        <v>92</v>
      </c>
      <c r="E63" s="55">
        <v>31388</v>
      </c>
      <c r="F63" s="55">
        <f t="shared" si="6"/>
        <v>14779</v>
      </c>
      <c r="G63" s="55">
        <v>8011</v>
      </c>
      <c r="H63" s="55">
        <v>6768</v>
      </c>
      <c r="I63" s="55">
        <f t="shared" si="7"/>
        <v>13071</v>
      </c>
      <c r="J63" s="55">
        <v>6524</v>
      </c>
      <c r="K63" s="55">
        <v>6547</v>
      </c>
      <c r="L63" s="55">
        <f t="shared" si="8"/>
        <v>1887</v>
      </c>
      <c r="M63" s="55">
        <v>816</v>
      </c>
      <c r="N63" s="55">
        <v>1071</v>
      </c>
      <c r="O63" s="55">
        <f t="shared" si="9"/>
        <v>1651</v>
      </c>
      <c r="P63" s="55">
        <v>254</v>
      </c>
      <c r="Q63" s="55">
        <v>1397</v>
      </c>
      <c r="R63" s="8"/>
    </row>
    <row r="64" spans="1:18" ht="15" customHeight="1" x14ac:dyDescent="0.25">
      <c r="A64" s="38" t="s">
        <v>93</v>
      </c>
      <c r="B64" s="38" t="s">
        <v>101</v>
      </c>
      <c r="C64" s="38" t="s">
        <v>150</v>
      </c>
      <c r="D64" s="38" t="s">
        <v>151</v>
      </c>
      <c r="E64" s="12">
        <v>910</v>
      </c>
      <c r="F64" s="12">
        <f t="shared" si="6"/>
        <v>401</v>
      </c>
      <c r="G64" s="12">
        <v>216</v>
      </c>
      <c r="H64" s="12">
        <v>185</v>
      </c>
      <c r="I64" s="12">
        <f t="shared" si="7"/>
        <v>392</v>
      </c>
      <c r="J64" s="12">
        <v>194</v>
      </c>
      <c r="K64" s="12">
        <v>198</v>
      </c>
      <c r="L64" s="12">
        <f t="shared" si="8"/>
        <v>74</v>
      </c>
      <c r="M64" s="12">
        <v>35</v>
      </c>
      <c r="N64" s="12">
        <v>39</v>
      </c>
      <c r="O64" s="12">
        <f t="shared" si="9"/>
        <v>43</v>
      </c>
      <c r="P64" s="12">
        <v>13</v>
      </c>
      <c r="Q64" s="12">
        <v>30</v>
      </c>
      <c r="R64" s="8"/>
    </row>
    <row r="65" spans="1:18" ht="15" customHeight="1" x14ac:dyDescent="0.25">
      <c r="A65" s="38" t="s">
        <v>93</v>
      </c>
      <c r="B65" s="38" t="s">
        <v>101</v>
      </c>
      <c r="C65" s="38" t="s">
        <v>150</v>
      </c>
      <c r="D65" s="38" t="s">
        <v>152</v>
      </c>
      <c r="E65" s="12">
        <v>890</v>
      </c>
      <c r="F65" s="12">
        <f t="shared" si="6"/>
        <v>406</v>
      </c>
      <c r="G65" s="12">
        <v>229</v>
      </c>
      <c r="H65" s="12">
        <v>177</v>
      </c>
      <c r="I65" s="12">
        <f t="shared" si="7"/>
        <v>377</v>
      </c>
      <c r="J65" s="12">
        <v>186</v>
      </c>
      <c r="K65" s="12">
        <v>191</v>
      </c>
      <c r="L65" s="12">
        <f t="shared" si="8"/>
        <v>48</v>
      </c>
      <c r="M65" s="12">
        <v>24</v>
      </c>
      <c r="N65" s="12">
        <v>24</v>
      </c>
      <c r="O65" s="12">
        <f t="shared" si="9"/>
        <v>59</v>
      </c>
      <c r="P65" s="12">
        <v>12</v>
      </c>
      <c r="Q65" s="12">
        <v>47</v>
      </c>
      <c r="R65" s="8"/>
    </row>
    <row r="66" spans="1:18" ht="15" customHeight="1" x14ac:dyDescent="0.25">
      <c r="A66" s="38" t="s">
        <v>93</v>
      </c>
      <c r="B66" s="38" t="s">
        <v>101</v>
      </c>
      <c r="C66" s="38" t="s">
        <v>150</v>
      </c>
      <c r="D66" s="38" t="s">
        <v>153</v>
      </c>
      <c r="E66" s="12">
        <v>1048</v>
      </c>
      <c r="F66" s="12">
        <f t="shared" si="6"/>
        <v>481</v>
      </c>
      <c r="G66" s="12">
        <v>262</v>
      </c>
      <c r="H66" s="12">
        <v>219</v>
      </c>
      <c r="I66" s="12">
        <f t="shared" si="7"/>
        <v>454</v>
      </c>
      <c r="J66" s="12">
        <v>228</v>
      </c>
      <c r="K66" s="12">
        <v>226</v>
      </c>
      <c r="L66" s="12">
        <f t="shared" si="8"/>
        <v>54</v>
      </c>
      <c r="M66" s="12">
        <v>28</v>
      </c>
      <c r="N66" s="12">
        <v>26</v>
      </c>
      <c r="O66" s="12">
        <f t="shared" si="9"/>
        <v>59</v>
      </c>
      <c r="P66" s="12">
        <v>9</v>
      </c>
      <c r="Q66" s="12">
        <v>50</v>
      </c>
      <c r="R66" s="8"/>
    </row>
    <row r="67" spans="1:18" ht="15" customHeight="1" x14ac:dyDescent="0.25">
      <c r="A67" s="38" t="s">
        <v>93</v>
      </c>
      <c r="B67" s="38" t="s">
        <v>101</v>
      </c>
      <c r="C67" s="38" t="s">
        <v>150</v>
      </c>
      <c r="D67" s="38" t="s">
        <v>154</v>
      </c>
      <c r="E67" s="12">
        <v>348</v>
      </c>
      <c r="F67" s="12">
        <f t="shared" si="6"/>
        <v>176</v>
      </c>
      <c r="G67" s="12">
        <v>111</v>
      </c>
      <c r="H67" s="12">
        <v>65</v>
      </c>
      <c r="I67" s="12">
        <f t="shared" si="7"/>
        <v>139</v>
      </c>
      <c r="J67" s="12">
        <v>68</v>
      </c>
      <c r="K67" s="12">
        <v>71</v>
      </c>
      <c r="L67" s="12">
        <f t="shared" si="8"/>
        <v>21</v>
      </c>
      <c r="M67" s="12">
        <v>12</v>
      </c>
      <c r="N67" s="12">
        <v>9</v>
      </c>
      <c r="O67" s="12">
        <f t="shared" si="9"/>
        <v>12</v>
      </c>
      <c r="P67" s="12">
        <v>2</v>
      </c>
      <c r="Q67" s="12">
        <v>10</v>
      </c>
      <c r="R67" s="8"/>
    </row>
    <row r="68" spans="1:18" ht="15" customHeight="1" x14ac:dyDescent="0.25">
      <c r="A68" s="38" t="s">
        <v>93</v>
      </c>
      <c r="B68" s="38" t="s">
        <v>101</v>
      </c>
      <c r="C68" s="38" t="s">
        <v>150</v>
      </c>
      <c r="D68" s="38" t="s">
        <v>155</v>
      </c>
      <c r="E68" s="12">
        <v>1792</v>
      </c>
      <c r="F68" s="12">
        <f t="shared" si="6"/>
        <v>795</v>
      </c>
      <c r="G68" s="12">
        <v>426</v>
      </c>
      <c r="H68" s="12">
        <v>369</v>
      </c>
      <c r="I68" s="12">
        <f t="shared" si="7"/>
        <v>765</v>
      </c>
      <c r="J68" s="12">
        <v>381</v>
      </c>
      <c r="K68" s="12">
        <v>384</v>
      </c>
      <c r="L68" s="12">
        <f t="shared" si="8"/>
        <v>122</v>
      </c>
      <c r="M68" s="12">
        <v>59</v>
      </c>
      <c r="N68" s="12">
        <v>63</v>
      </c>
      <c r="O68" s="12">
        <f t="shared" si="9"/>
        <v>110</v>
      </c>
      <c r="P68" s="12">
        <v>19</v>
      </c>
      <c r="Q68" s="12">
        <v>91</v>
      </c>
      <c r="R68" s="8"/>
    </row>
    <row r="69" spans="1:18" ht="15" customHeight="1" x14ac:dyDescent="0.25">
      <c r="A69" s="38" t="s">
        <v>93</v>
      </c>
      <c r="B69" s="38" t="s">
        <v>101</v>
      </c>
      <c r="C69" s="38" t="s">
        <v>150</v>
      </c>
      <c r="D69" s="38" t="s">
        <v>156</v>
      </c>
      <c r="E69" s="12">
        <v>3053</v>
      </c>
      <c r="F69" s="12">
        <f t="shared" si="6"/>
        <v>1387</v>
      </c>
      <c r="G69" s="12">
        <v>727</v>
      </c>
      <c r="H69" s="12">
        <v>660</v>
      </c>
      <c r="I69" s="12">
        <f t="shared" si="7"/>
        <v>1322</v>
      </c>
      <c r="J69" s="12">
        <v>659</v>
      </c>
      <c r="K69" s="12">
        <v>663</v>
      </c>
      <c r="L69" s="12">
        <f t="shared" si="8"/>
        <v>179</v>
      </c>
      <c r="M69" s="12">
        <v>75</v>
      </c>
      <c r="N69" s="12">
        <v>104</v>
      </c>
      <c r="O69" s="12">
        <f t="shared" si="9"/>
        <v>165</v>
      </c>
      <c r="P69" s="12">
        <v>24</v>
      </c>
      <c r="Q69" s="12">
        <v>141</v>
      </c>
      <c r="R69" s="8"/>
    </row>
    <row r="70" spans="1:18" ht="15" customHeight="1" x14ac:dyDescent="0.25">
      <c r="A70" s="38" t="s">
        <v>93</v>
      </c>
      <c r="B70" s="38" t="s">
        <v>101</v>
      </c>
      <c r="C70" s="38" t="s">
        <v>150</v>
      </c>
      <c r="D70" s="38" t="s">
        <v>157</v>
      </c>
      <c r="E70" s="12">
        <v>1096</v>
      </c>
      <c r="F70" s="12">
        <f t="shared" si="6"/>
        <v>453</v>
      </c>
      <c r="G70" s="12">
        <v>259</v>
      </c>
      <c r="H70" s="12">
        <v>194</v>
      </c>
      <c r="I70" s="12">
        <f t="shared" si="7"/>
        <v>503</v>
      </c>
      <c r="J70" s="12">
        <v>251</v>
      </c>
      <c r="K70" s="12">
        <v>252</v>
      </c>
      <c r="L70" s="12">
        <f t="shared" si="8"/>
        <v>57</v>
      </c>
      <c r="M70" s="12">
        <v>32</v>
      </c>
      <c r="N70" s="12">
        <v>25</v>
      </c>
      <c r="O70" s="12">
        <f t="shared" si="9"/>
        <v>83</v>
      </c>
      <c r="P70" s="12">
        <v>14</v>
      </c>
      <c r="Q70" s="12">
        <v>69</v>
      </c>
      <c r="R70" s="8"/>
    </row>
    <row r="71" spans="1:18" ht="15" customHeight="1" x14ac:dyDescent="0.25">
      <c r="A71" s="38" t="s">
        <v>93</v>
      </c>
      <c r="B71" s="38" t="s">
        <v>101</v>
      </c>
      <c r="C71" s="38" t="s">
        <v>150</v>
      </c>
      <c r="D71" s="38" t="s">
        <v>158</v>
      </c>
      <c r="E71" s="12">
        <v>8799</v>
      </c>
      <c r="F71" s="12">
        <f t="shared" si="6"/>
        <v>4374</v>
      </c>
      <c r="G71" s="12">
        <v>2436</v>
      </c>
      <c r="H71" s="12">
        <v>1938</v>
      </c>
      <c r="I71" s="12">
        <f t="shared" si="7"/>
        <v>3603</v>
      </c>
      <c r="J71" s="12">
        <v>1798</v>
      </c>
      <c r="K71" s="12">
        <v>1805</v>
      </c>
      <c r="L71" s="12">
        <f t="shared" si="8"/>
        <v>483</v>
      </c>
      <c r="M71" s="12">
        <v>208</v>
      </c>
      <c r="N71" s="12">
        <v>275</v>
      </c>
      <c r="O71" s="12">
        <f t="shared" si="9"/>
        <v>339</v>
      </c>
      <c r="P71" s="12">
        <v>56</v>
      </c>
      <c r="Q71" s="12">
        <v>283</v>
      </c>
      <c r="R71" s="8"/>
    </row>
    <row r="72" spans="1:18" ht="15" customHeight="1" x14ac:dyDescent="0.25">
      <c r="A72" s="38" t="s">
        <v>93</v>
      </c>
      <c r="B72" s="38" t="s">
        <v>101</v>
      </c>
      <c r="C72" s="38" t="s">
        <v>150</v>
      </c>
      <c r="D72" s="38" t="s">
        <v>159</v>
      </c>
      <c r="E72" s="12">
        <v>2634</v>
      </c>
      <c r="F72" s="12">
        <f t="shared" si="6"/>
        <v>1211</v>
      </c>
      <c r="G72" s="12">
        <v>607</v>
      </c>
      <c r="H72" s="12">
        <v>604</v>
      </c>
      <c r="I72" s="12">
        <f t="shared" si="7"/>
        <v>1126</v>
      </c>
      <c r="J72" s="12">
        <v>564</v>
      </c>
      <c r="K72" s="12">
        <v>562</v>
      </c>
      <c r="L72" s="12">
        <f t="shared" si="8"/>
        <v>182</v>
      </c>
      <c r="M72" s="12">
        <v>67</v>
      </c>
      <c r="N72" s="12">
        <v>115</v>
      </c>
      <c r="O72" s="12">
        <f t="shared" si="9"/>
        <v>115</v>
      </c>
      <c r="P72" s="12">
        <v>7</v>
      </c>
      <c r="Q72" s="12">
        <v>108</v>
      </c>
      <c r="R72" s="8"/>
    </row>
    <row r="73" spans="1:18" ht="15" customHeight="1" x14ac:dyDescent="0.25">
      <c r="A73" s="38" t="s">
        <v>93</v>
      </c>
      <c r="B73" s="38" t="s">
        <v>101</v>
      </c>
      <c r="C73" s="38" t="s">
        <v>150</v>
      </c>
      <c r="D73" s="38" t="s">
        <v>160</v>
      </c>
      <c r="E73" s="12">
        <v>3767</v>
      </c>
      <c r="F73" s="12">
        <f t="shared" si="6"/>
        <v>1815</v>
      </c>
      <c r="G73" s="12">
        <v>998</v>
      </c>
      <c r="H73" s="12">
        <v>817</v>
      </c>
      <c r="I73" s="12">
        <f t="shared" si="7"/>
        <v>1463</v>
      </c>
      <c r="J73" s="12">
        <v>734</v>
      </c>
      <c r="K73" s="12">
        <v>729</v>
      </c>
      <c r="L73" s="12">
        <f t="shared" si="8"/>
        <v>245</v>
      </c>
      <c r="M73" s="12">
        <v>99</v>
      </c>
      <c r="N73" s="12">
        <v>146</v>
      </c>
      <c r="O73" s="12">
        <f t="shared" si="9"/>
        <v>244</v>
      </c>
      <c r="P73" s="12">
        <v>39</v>
      </c>
      <c r="Q73" s="12">
        <v>205</v>
      </c>
      <c r="R73" s="8"/>
    </row>
    <row r="74" spans="1:18" ht="15" customHeight="1" x14ac:dyDescent="0.25">
      <c r="A74" s="38" t="s">
        <v>93</v>
      </c>
      <c r="B74" s="38" t="s">
        <v>101</v>
      </c>
      <c r="C74" s="38" t="s">
        <v>150</v>
      </c>
      <c r="D74" s="38" t="s">
        <v>161</v>
      </c>
      <c r="E74" s="12">
        <v>2771</v>
      </c>
      <c r="F74" s="12">
        <f t="shared" si="6"/>
        <v>1283</v>
      </c>
      <c r="G74" s="12">
        <v>692</v>
      </c>
      <c r="H74" s="12">
        <v>591</v>
      </c>
      <c r="I74" s="12">
        <f t="shared" si="7"/>
        <v>1150</v>
      </c>
      <c r="J74" s="12">
        <v>576</v>
      </c>
      <c r="K74" s="12">
        <v>574</v>
      </c>
      <c r="L74" s="12">
        <f t="shared" si="8"/>
        <v>168</v>
      </c>
      <c r="M74" s="12">
        <v>66</v>
      </c>
      <c r="N74" s="12">
        <v>102</v>
      </c>
      <c r="O74" s="12">
        <f t="shared" si="9"/>
        <v>170</v>
      </c>
      <c r="P74" s="12">
        <v>23</v>
      </c>
      <c r="Q74" s="12">
        <v>147</v>
      </c>
      <c r="R74" s="8"/>
    </row>
    <row r="75" spans="1:18" ht="15" customHeight="1" x14ac:dyDescent="0.25">
      <c r="A75" s="38" t="s">
        <v>93</v>
      </c>
      <c r="B75" s="38" t="s">
        <v>101</v>
      </c>
      <c r="C75" s="38" t="s">
        <v>150</v>
      </c>
      <c r="D75" s="38" t="s">
        <v>162</v>
      </c>
      <c r="E75" s="12">
        <v>2510</v>
      </c>
      <c r="F75" s="12">
        <f t="shared" si="6"/>
        <v>1238</v>
      </c>
      <c r="G75" s="12">
        <v>658</v>
      </c>
      <c r="H75" s="12">
        <v>580</v>
      </c>
      <c r="I75" s="12">
        <f t="shared" si="7"/>
        <v>958</v>
      </c>
      <c r="J75" s="12">
        <v>476</v>
      </c>
      <c r="K75" s="12">
        <v>482</v>
      </c>
      <c r="L75" s="12">
        <f t="shared" si="8"/>
        <v>171</v>
      </c>
      <c r="M75" s="12">
        <v>68</v>
      </c>
      <c r="N75" s="12">
        <v>103</v>
      </c>
      <c r="O75" s="12">
        <f t="shared" si="9"/>
        <v>143</v>
      </c>
      <c r="P75" s="12">
        <v>19</v>
      </c>
      <c r="Q75" s="12">
        <v>124</v>
      </c>
      <c r="R75" s="8"/>
    </row>
    <row r="76" spans="1:18" ht="15" customHeight="1" x14ac:dyDescent="0.25">
      <c r="A76" s="38" t="s">
        <v>93</v>
      </c>
      <c r="B76" s="38" t="s">
        <v>101</v>
      </c>
      <c r="C76" s="38" t="s">
        <v>150</v>
      </c>
      <c r="D76" s="38" t="s">
        <v>163</v>
      </c>
      <c r="E76" s="12">
        <v>1188</v>
      </c>
      <c r="F76" s="12">
        <f t="shared" si="6"/>
        <v>510</v>
      </c>
      <c r="G76" s="12">
        <v>259</v>
      </c>
      <c r="H76" s="12">
        <v>251</v>
      </c>
      <c r="I76" s="12">
        <f t="shared" si="7"/>
        <v>551</v>
      </c>
      <c r="J76" s="12">
        <v>274</v>
      </c>
      <c r="K76" s="12">
        <v>277</v>
      </c>
      <c r="L76" s="12">
        <f t="shared" si="8"/>
        <v>59</v>
      </c>
      <c r="M76" s="12">
        <v>33</v>
      </c>
      <c r="N76" s="12">
        <v>26</v>
      </c>
      <c r="O76" s="12">
        <f t="shared" si="9"/>
        <v>68</v>
      </c>
      <c r="P76" s="12">
        <v>11</v>
      </c>
      <c r="Q76" s="12">
        <v>57</v>
      </c>
      <c r="R76" s="8"/>
    </row>
    <row r="77" spans="1:18" ht="15" customHeight="1" x14ac:dyDescent="0.25">
      <c r="A77" s="38" t="s">
        <v>93</v>
      </c>
      <c r="B77" s="38" t="s">
        <v>101</v>
      </c>
      <c r="C77" s="38" t="s">
        <v>150</v>
      </c>
      <c r="D77" s="38" t="s">
        <v>164</v>
      </c>
      <c r="E77" s="12">
        <v>582</v>
      </c>
      <c r="F77" s="12">
        <f t="shared" si="6"/>
        <v>249</v>
      </c>
      <c r="G77" s="12">
        <v>131</v>
      </c>
      <c r="H77" s="12">
        <v>118</v>
      </c>
      <c r="I77" s="12">
        <f t="shared" si="7"/>
        <v>268</v>
      </c>
      <c r="J77" s="12">
        <v>135</v>
      </c>
      <c r="K77" s="12">
        <v>133</v>
      </c>
      <c r="L77" s="12">
        <f t="shared" si="8"/>
        <v>24</v>
      </c>
      <c r="M77" s="12">
        <v>10</v>
      </c>
      <c r="N77" s="12">
        <v>14</v>
      </c>
      <c r="O77" s="12">
        <f t="shared" si="9"/>
        <v>41</v>
      </c>
      <c r="P77" s="12">
        <v>6</v>
      </c>
      <c r="Q77" s="12">
        <v>35</v>
      </c>
      <c r="R77" s="8"/>
    </row>
    <row r="78" spans="1:18" ht="15" customHeight="1" x14ac:dyDescent="0.25">
      <c r="A78" s="40" t="s">
        <v>93</v>
      </c>
      <c r="B78" s="40" t="s">
        <v>101</v>
      </c>
      <c r="C78" s="40" t="s">
        <v>165</v>
      </c>
      <c r="D78" s="40" t="s">
        <v>92</v>
      </c>
      <c r="E78" s="55">
        <v>10323</v>
      </c>
      <c r="F78" s="55">
        <f t="shared" si="6"/>
        <v>4677</v>
      </c>
      <c r="G78" s="55">
        <v>2597</v>
      </c>
      <c r="H78" s="55">
        <v>2080</v>
      </c>
      <c r="I78" s="55">
        <f t="shared" si="7"/>
        <v>4430</v>
      </c>
      <c r="J78" s="55">
        <v>2178</v>
      </c>
      <c r="K78" s="55">
        <v>2252</v>
      </c>
      <c r="L78" s="55">
        <f t="shared" si="8"/>
        <v>601</v>
      </c>
      <c r="M78" s="55">
        <v>271</v>
      </c>
      <c r="N78" s="55">
        <v>330</v>
      </c>
      <c r="O78" s="55">
        <f t="shared" si="9"/>
        <v>615</v>
      </c>
      <c r="P78" s="55">
        <v>131</v>
      </c>
      <c r="Q78" s="55">
        <v>484</v>
      </c>
      <c r="R78" s="8"/>
    </row>
    <row r="79" spans="1:18" ht="15" customHeight="1" x14ac:dyDescent="0.25">
      <c r="A79" s="38" t="s">
        <v>93</v>
      </c>
      <c r="B79" s="38" t="s">
        <v>101</v>
      </c>
      <c r="C79" s="38" t="s">
        <v>165</v>
      </c>
      <c r="D79" s="38" t="s">
        <v>166</v>
      </c>
      <c r="E79" s="12">
        <v>1656</v>
      </c>
      <c r="F79" s="12">
        <f t="shared" si="6"/>
        <v>733</v>
      </c>
      <c r="G79" s="12">
        <v>404</v>
      </c>
      <c r="H79" s="12">
        <v>329</v>
      </c>
      <c r="I79" s="12">
        <f t="shared" si="7"/>
        <v>733</v>
      </c>
      <c r="J79" s="12">
        <v>359</v>
      </c>
      <c r="K79" s="12">
        <v>374</v>
      </c>
      <c r="L79" s="12">
        <f t="shared" si="8"/>
        <v>95</v>
      </c>
      <c r="M79" s="12">
        <v>43</v>
      </c>
      <c r="N79" s="12">
        <v>52</v>
      </c>
      <c r="O79" s="12">
        <f t="shared" si="9"/>
        <v>95</v>
      </c>
      <c r="P79" s="12">
        <v>21</v>
      </c>
      <c r="Q79" s="12">
        <v>74</v>
      </c>
      <c r="R79" s="8"/>
    </row>
    <row r="80" spans="1:18" ht="15" customHeight="1" x14ac:dyDescent="0.25">
      <c r="A80" s="38" t="s">
        <v>93</v>
      </c>
      <c r="B80" s="38" t="s">
        <v>101</v>
      </c>
      <c r="C80" s="38" t="s">
        <v>165</v>
      </c>
      <c r="D80" s="38" t="s">
        <v>167</v>
      </c>
      <c r="E80" s="12">
        <v>3156</v>
      </c>
      <c r="F80" s="12">
        <f t="shared" si="6"/>
        <v>1464</v>
      </c>
      <c r="G80" s="12">
        <v>840</v>
      </c>
      <c r="H80" s="12">
        <v>624</v>
      </c>
      <c r="I80" s="12">
        <f t="shared" si="7"/>
        <v>1367</v>
      </c>
      <c r="J80" s="12">
        <v>675</v>
      </c>
      <c r="K80" s="12">
        <v>692</v>
      </c>
      <c r="L80" s="12">
        <f t="shared" si="8"/>
        <v>142</v>
      </c>
      <c r="M80" s="12">
        <v>63</v>
      </c>
      <c r="N80" s="12">
        <v>79</v>
      </c>
      <c r="O80" s="12">
        <f t="shared" si="9"/>
        <v>183</v>
      </c>
      <c r="P80" s="12">
        <v>45</v>
      </c>
      <c r="Q80" s="12">
        <v>138</v>
      </c>
      <c r="R80" s="8"/>
    </row>
    <row r="81" spans="1:18" ht="15" customHeight="1" x14ac:dyDescent="0.25">
      <c r="A81" s="38" t="s">
        <v>93</v>
      </c>
      <c r="B81" s="38" t="s">
        <v>101</v>
      </c>
      <c r="C81" s="38" t="s">
        <v>165</v>
      </c>
      <c r="D81" s="38" t="s">
        <v>168</v>
      </c>
      <c r="E81" s="12">
        <v>640</v>
      </c>
      <c r="F81" s="12">
        <f t="shared" ref="F81:F148" si="10">SUM(G81:H81)</f>
        <v>293</v>
      </c>
      <c r="G81" s="12">
        <v>162</v>
      </c>
      <c r="H81" s="12">
        <v>131</v>
      </c>
      <c r="I81" s="12">
        <f t="shared" ref="I81:I148" si="11">SUM(J81:K81)</f>
        <v>265</v>
      </c>
      <c r="J81" s="12">
        <v>132</v>
      </c>
      <c r="K81" s="12">
        <v>133</v>
      </c>
      <c r="L81" s="12">
        <f t="shared" ref="L81:L148" si="12">SUM(M81:N81)</f>
        <v>46</v>
      </c>
      <c r="M81" s="12">
        <v>25</v>
      </c>
      <c r="N81" s="12">
        <v>21</v>
      </c>
      <c r="O81" s="12">
        <f t="shared" ref="O81:O148" si="13">SUM(P81:Q81)</f>
        <v>36</v>
      </c>
      <c r="P81" s="12">
        <v>8</v>
      </c>
      <c r="Q81" s="12">
        <v>28</v>
      </c>
      <c r="R81" s="8"/>
    </row>
    <row r="82" spans="1:18" ht="15" customHeight="1" x14ac:dyDescent="0.25">
      <c r="A82" s="38" t="s">
        <v>93</v>
      </c>
      <c r="B82" s="38" t="s">
        <v>101</v>
      </c>
      <c r="C82" s="38" t="s">
        <v>165</v>
      </c>
      <c r="D82" s="38" t="s">
        <v>169</v>
      </c>
      <c r="E82" s="12">
        <v>2486</v>
      </c>
      <c r="F82" s="12">
        <f t="shared" si="10"/>
        <v>1104</v>
      </c>
      <c r="G82" s="12">
        <v>606</v>
      </c>
      <c r="H82" s="12">
        <v>498</v>
      </c>
      <c r="I82" s="12">
        <f t="shared" si="11"/>
        <v>1031</v>
      </c>
      <c r="J82" s="12">
        <v>508</v>
      </c>
      <c r="K82" s="12">
        <v>523</v>
      </c>
      <c r="L82" s="12">
        <f t="shared" si="12"/>
        <v>161</v>
      </c>
      <c r="M82" s="12">
        <v>69</v>
      </c>
      <c r="N82" s="12">
        <v>92</v>
      </c>
      <c r="O82" s="12">
        <f t="shared" si="13"/>
        <v>190</v>
      </c>
      <c r="P82" s="12">
        <v>38</v>
      </c>
      <c r="Q82" s="12">
        <v>152</v>
      </c>
      <c r="R82" s="8"/>
    </row>
    <row r="83" spans="1:18" ht="15" customHeight="1" x14ac:dyDescent="0.25">
      <c r="A83" s="38" t="s">
        <v>93</v>
      </c>
      <c r="B83" s="38" t="s">
        <v>101</v>
      </c>
      <c r="C83" s="38" t="s">
        <v>165</v>
      </c>
      <c r="D83" s="38" t="s">
        <v>170</v>
      </c>
      <c r="E83" s="12">
        <v>1380</v>
      </c>
      <c r="F83" s="12">
        <f t="shared" si="10"/>
        <v>650</v>
      </c>
      <c r="G83" s="12">
        <v>344</v>
      </c>
      <c r="H83" s="12">
        <v>306</v>
      </c>
      <c r="I83" s="12">
        <f t="shared" si="11"/>
        <v>585</v>
      </c>
      <c r="J83" s="12">
        <v>283</v>
      </c>
      <c r="K83" s="12">
        <v>302</v>
      </c>
      <c r="L83" s="12">
        <f t="shared" si="12"/>
        <v>87</v>
      </c>
      <c r="M83" s="12">
        <v>40</v>
      </c>
      <c r="N83" s="12">
        <v>47</v>
      </c>
      <c r="O83" s="12">
        <f t="shared" si="13"/>
        <v>58</v>
      </c>
      <c r="P83" s="12">
        <v>9</v>
      </c>
      <c r="Q83" s="12">
        <v>49</v>
      </c>
      <c r="R83" s="8"/>
    </row>
    <row r="84" spans="1:18" ht="15" customHeight="1" x14ac:dyDescent="0.25">
      <c r="A84" s="38" t="s">
        <v>93</v>
      </c>
      <c r="B84" s="38" t="s">
        <v>101</v>
      </c>
      <c r="C84" s="38" t="s">
        <v>165</v>
      </c>
      <c r="D84" s="38" t="s">
        <v>171</v>
      </c>
      <c r="E84" s="12">
        <v>1005</v>
      </c>
      <c r="F84" s="12">
        <f t="shared" si="10"/>
        <v>433</v>
      </c>
      <c r="G84" s="12">
        <v>241</v>
      </c>
      <c r="H84" s="12">
        <v>192</v>
      </c>
      <c r="I84" s="12">
        <f t="shared" si="11"/>
        <v>449</v>
      </c>
      <c r="J84" s="12">
        <v>221</v>
      </c>
      <c r="K84" s="12">
        <v>228</v>
      </c>
      <c r="L84" s="12">
        <f t="shared" si="12"/>
        <v>70</v>
      </c>
      <c r="M84" s="12">
        <v>31</v>
      </c>
      <c r="N84" s="12">
        <v>39</v>
      </c>
      <c r="O84" s="12">
        <f t="shared" si="13"/>
        <v>53</v>
      </c>
      <c r="P84" s="12">
        <v>10</v>
      </c>
      <c r="Q84" s="12">
        <v>43</v>
      </c>
      <c r="R84" s="8"/>
    </row>
    <row r="85" spans="1:18" ht="15" customHeight="1" x14ac:dyDescent="0.25">
      <c r="A85" s="41" t="s">
        <v>93</v>
      </c>
      <c r="B85" s="41" t="s">
        <v>172</v>
      </c>
      <c r="C85" s="41"/>
      <c r="D85" s="41"/>
      <c r="E85" s="76">
        <f>E86+E106</f>
        <v>53244</v>
      </c>
      <c r="F85" s="76">
        <f t="shared" ref="F85:Q85" si="14">F86+F106</f>
        <v>22731</v>
      </c>
      <c r="G85" s="76">
        <f t="shared" si="14"/>
        <v>12208</v>
      </c>
      <c r="H85" s="76">
        <f t="shared" si="14"/>
        <v>10523</v>
      </c>
      <c r="I85" s="76">
        <f t="shared" si="14"/>
        <v>21838</v>
      </c>
      <c r="J85" s="76">
        <f t="shared" si="14"/>
        <v>10918</v>
      </c>
      <c r="K85" s="76">
        <f t="shared" si="14"/>
        <v>10920</v>
      </c>
      <c r="L85" s="76">
        <f t="shared" si="14"/>
        <v>4685</v>
      </c>
      <c r="M85" s="76">
        <f t="shared" si="14"/>
        <v>2099</v>
      </c>
      <c r="N85" s="76">
        <f t="shared" si="14"/>
        <v>2586</v>
      </c>
      <c r="O85" s="76">
        <f t="shared" si="14"/>
        <v>3990</v>
      </c>
      <c r="P85" s="76">
        <f t="shared" si="14"/>
        <v>642</v>
      </c>
      <c r="Q85" s="76">
        <f t="shared" si="14"/>
        <v>3348</v>
      </c>
      <c r="R85" s="8"/>
    </row>
    <row r="86" spans="1:18" ht="15" customHeight="1" x14ac:dyDescent="0.25">
      <c r="A86" s="40" t="s">
        <v>93</v>
      </c>
      <c r="B86" s="40" t="s">
        <v>172</v>
      </c>
      <c r="C86" s="40" t="s">
        <v>173</v>
      </c>
      <c r="D86" s="40" t="s">
        <v>92</v>
      </c>
      <c r="E86" s="55">
        <v>33779</v>
      </c>
      <c r="F86" s="55">
        <f t="shared" si="10"/>
        <v>14807</v>
      </c>
      <c r="G86" s="55">
        <v>7923</v>
      </c>
      <c r="H86" s="55">
        <v>6884</v>
      </c>
      <c r="I86" s="55">
        <f t="shared" si="11"/>
        <v>13267</v>
      </c>
      <c r="J86" s="55">
        <v>6638</v>
      </c>
      <c r="K86" s="55">
        <v>6629</v>
      </c>
      <c r="L86" s="55">
        <f t="shared" si="12"/>
        <v>3149</v>
      </c>
      <c r="M86" s="55">
        <v>1407</v>
      </c>
      <c r="N86" s="55">
        <v>1742</v>
      </c>
      <c r="O86" s="55">
        <f t="shared" si="13"/>
        <v>2556</v>
      </c>
      <c r="P86" s="55">
        <v>402</v>
      </c>
      <c r="Q86" s="55">
        <v>2154</v>
      </c>
      <c r="R86" s="8"/>
    </row>
    <row r="87" spans="1:18" ht="15" customHeight="1" x14ac:dyDescent="0.25">
      <c r="A87" s="38" t="s">
        <v>93</v>
      </c>
      <c r="B87" s="38" t="s">
        <v>172</v>
      </c>
      <c r="C87" s="38" t="s">
        <v>173</v>
      </c>
      <c r="D87" s="38" t="s">
        <v>174</v>
      </c>
      <c r="E87" s="12">
        <v>849</v>
      </c>
      <c r="F87" s="12">
        <f t="shared" si="10"/>
        <v>340</v>
      </c>
      <c r="G87" s="12">
        <v>165</v>
      </c>
      <c r="H87" s="12">
        <v>175</v>
      </c>
      <c r="I87" s="12">
        <f t="shared" si="11"/>
        <v>384</v>
      </c>
      <c r="J87" s="12">
        <v>194</v>
      </c>
      <c r="K87" s="12">
        <v>190</v>
      </c>
      <c r="L87" s="12">
        <f t="shared" si="12"/>
        <v>58</v>
      </c>
      <c r="M87" s="12">
        <v>27</v>
      </c>
      <c r="N87" s="12">
        <v>31</v>
      </c>
      <c r="O87" s="12">
        <f t="shared" si="13"/>
        <v>67</v>
      </c>
      <c r="P87" s="12">
        <v>13</v>
      </c>
      <c r="Q87" s="12">
        <v>54</v>
      </c>
      <c r="R87" s="8"/>
    </row>
    <row r="88" spans="1:18" ht="15" customHeight="1" x14ac:dyDescent="0.25">
      <c r="A88" s="38" t="s">
        <v>93</v>
      </c>
      <c r="B88" s="38" t="s">
        <v>172</v>
      </c>
      <c r="C88" s="38" t="s">
        <v>173</v>
      </c>
      <c r="D88" s="38" t="s">
        <v>175</v>
      </c>
      <c r="E88" s="12">
        <v>3378</v>
      </c>
      <c r="F88" s="12">
        <f t="shared" si="10"/>
        <v>1508</v>
      </c>
      <c r="G88" s="12">
        <v>796</v>
      </c>
      <c r="H88" s="12">
        <v>712</v>
      </c>
      <c r="I88" s="12">
        <f t="shared" si="11"/>
        <v>1119</v>
      </c>
      <c r="J88" s="12">
        <v>553</v>
      </c>
      <c r="K88" s="12">
        <v>566</v>
      </c>
      <c r="L88" s="12">
        <f t="shared" si="12"/>
        <v>396</v>
      </c>
      <c r="M88" s="12">
        <v>170</v>
      </c>
      <c r="N88" s="12">
        <v>226</v>
      </c>
      <c r="O88" s="12">
        <f t="shared" si="13"/>
        <v>355</v>
      </c>
      <c r="P88" s="12">
        <v>64</v>
      </c>
      <c r="Q88" s="12">
        <v>291</v>
      </c>
      <c r="R88" s="8"/>
    </row>
    <row r="89" spans="1:18" ht="15" customHeight="1" x14ac:dyDescent="0.25">
      <c r="A89" s="38" t="s">
        <v>93</v>
      </c>
      <c r="B89" s="38" t="s">
        <v>172</v>
      </c>
      <c r="C89" s="38" t="s">
        <v>173</v>
      </c>
      <c r="D89" s="38" t="s">
        <v>176</v>
      </c>
      <c r="E89" s="12">
        <v>2471</v>
      </c>
      <c r="F89" s="12">
        <f t="shared" si="10"/>
        <v>1105</v>
      </c>
      <c r="G89" s="12">
        <v>581</v>
      </c>
      <c r="H89" s="12">
        <v>524</v>
      </c>
      <c r="I89" s="12">
        <f t="shared" si="11"/>
        <v>816</v>
      </c>
      <c r="J89" s="12">
        <v>407</v>
      </c>
      <c r="K89" s="12">
        <v>409</v>
      </c>
      <c r="L89" s="12">
        <f t="shared" si="12"/>
        <v>294</v>
      </c>
      <c r="M89" s="12">
        <v>120</v>
      </c>
      <c r="N89" s="12">
        <v>174</v>
      </c>
      <c r="O89" s="12">
        <f t="shared" si="13"/>
        <v>256</v>
      </c>
      <c r="P89" s="12">
        <v>27</v>
      </c>
      <c r="Q89" s="12">
        <v>229</v>
      </c>
      <c r="R89" s="8"/>
    </row>
    <row r="90" spans="1:18" ht="15" customHeight="1" x14ac:dyDescent="0.25">
      <c r="A90" s="38" t="s">
        <v>93</v>
      </c>
      <c r="B90" s="38" t="s">
        <v>172</v>
      </c>
      <c r="C90" s="38" t="s">
        <v>173</v>
      </c>
      <c r="D90" s="38" t="s">
        <v>177</v>
      </c>
      <c r="E90" s="12">
        <v>3272</v>
      </c>
      <c r="F90" s="12">
        <f t="shared" si="10"/>
        <v>1360</v>
      </c>
      <c r="G90" s="12">
        <v>662</v>
      </c>
      <c r="H90" s="12">
        <v>698</v>
      </c>
      <c r="I90" s="12">
        <f t="shared" si="11"/>
        <v>1326</v>
      </c>
      <c r="J90" s="12">
        <v>661</v>
      </c>
      <c r="K90" s="12">
        <v>665</v>
      </c>
      <c r="L90" s="12">
        <f t="shared" si="12"/>
        <v>334</v>
      </c>
      <c r="M90" s="12">
        <v>139</v>
      </c>
      <c r="N90" s="12">
        <v>195</v>
      </c>
      <c r="O90" s="12">
        <f t="shared" si="13"/>
        <v>252</v>
      </c>
      <c r="P90" s="12">
        <v>37</v>
      </c>
      <c r="Q90" s="12">
        <v>215</v>
      </c>
      <c r="R90" s="8"/>
    </row>
    <row r="91" spans="1:18" ht="15" customHeight="1" x14ac:dyDescent="0.25">
      <c r="A91" s="38" t="s">
        <v>93</v>
      </c>
      <c r="B91" s="38" t="s">
        <v>172</v>
      </c>
      <c r="C91" s="38" t="s">
        <v>173</v>
      </c>
      <c r="D91" s="38" t="s">
        <v>178</v>
      </c>
      <c r="E91" s="12">
        <v>928</v>
      </c>
      <c r="F91" s="12">
        <f t="shared" si="10"/>
        <v>426</v>
      </c>
      <c r="G91" s="12">
        <v>219</v>
      </c>
      <c r="H91" s="12">
        <v>207</v>
      </c>
      <c r="I91" s="12">
        <f t="shared" si="11"/>
        <v>281</v>
      </c>
      <c r="J91" s="12">
        <v>144</v>
      </c>
      <c r="K91" s="12">
        <v>137</v>
      </c>
      <c r="L91" s="12">
        <f t="shared" si="12"/>
        <v>121</v>
      </c>
      <c r="M91" s="12">
        <v>53</v>
      </c>
      <c r="N91" s="12">
        <v>68</v>
      </c>
      <c r="O91" s="12">
        <f t="shared" si="13"/>
        <v>100</v>
      </c>
      <c r="P91" s="12">
        <v>18</v>
      </c>
      <c r="Q91" s="12">
        <v>82</v>
      </c>
      <c r="R91" s="8"/>
    </row>
    <row r="92" spans="1:18" ht="15" customHeight="1" x14ac:dyDescent="0.25">
      <c r="A92" s="38" t="s">
        <v>93</v>
      </c>
      <c r="B92" s="38" t="s">
        <v>172</v>
      </c>
      <c r="C92" s="38" t="s">
        <v>173</v>
      </c>
      <c r="D92" s="38" t="s">
        <v>179</v>
      </c>
      <c r="E92" s="12">
        <v>683</v>
      </c>
      <c r="F92" s="12">
        <f t="shared" si="10"/>
        <v>263</v>
      </c>
      <c r="G92" s="12">
        <v>148</v>
      </c>
      <c r="H92" s="12">
        <v>115</v>
      </c>
      <c r="I92" s="12">
        <f t="shared" si="11"/>
        <v>311</v>
      </c>
      <c r="J92" s="12">
        <v>156</v>
      </c>
      <c r="K92" s="12">
        <v>155</v>
      </c>
      <c r="L92" s="12">
        <f t="shared" si="12"/>
        <v>55</v>
      </c>
      <c r="M92" s="12">
        <v>28</v>
      </c>
      <c r="N92" s="12">
        <v>27</v>
      </c>
      <c r="O92" s="12">
        <f t="shared" si="13"/>
        <v>54</v>
      </c>
      <c r="P92" s="12">
        <v>8</v>
      </c>
      <c r="Q92" s="12">
        <v>46</v>
      </c>
      <c r="R92" s="8"/>
    </row>
    <row r="93" spans="1:18" ht="15" customHeight="1" x14ac:dyDescent="0.25">
      <c r="A93" s="38" t="s">
        <v>93</v>
      </c>
      <c r="B93" s="38" t="s">
        <v>172</v>
      </c>
      <c r="C93" s="38" t="s">
        <v>173</v>
      </c>
      <c r="D93" s="38" t="s">
        <v>180</v>
      </c>
      <c r="E93" s="12">
        <v>431</v>
      </c>
      <c r="F93" s="12">
        <f t="shared" si="10"/>
        <v>174</v>
      </c>
      <c r="G93" s="12">
        <v>105</v>
      </c>
      <c r="H93" s="12">
        <v>69</v>
      </c>
      <c r="I93" s="12">
        <f t="shared" si="11"/>
        <v>193</v>
      </c>
      <c r="J93" s="12">
        <v>96</v>
      </c>
      <c r="K93" s="12">
        <v>97</v>
      </c>
      <c r="L93" s="12">
        <f t="shared" si="12"/>
        <v>26</v>
      </c>
      <c r="M93" s="12">
        <v>14</v>
      </c>
      <c r="N93" s="12">
        <v>12</v>
      </c>
      <c r="O93" s="12">
        <f t="shared" si="13"/>
        <v>38</v>
      </c>
      <c r="P93" s="12">
        <v>5</v>
      </c>
      <c r="Q93" s="12">
        <v>33</v>
      </c>
      <c r="R93" s="8"/>
    </row>
    <row r="94" spans="1:18" ht="15" customHeight="1" x14ac:dyDescent="0.25">
      <c r="A94" s="38" t="s">
        <v>93</v>
      </c>
      <c r="B94" s="38" t="s">
        <v>172</v>
      </c>
      <c r="C94" s="38" t="s">
        <v>173</v>
      </c>
      <c r="D94" s="38" t="s">
        <v>181</v>
      </c>
      <c r="E94" s="12">
        <v>1344</v>
      </c>
      <c r="F94" s="12">
        <f t="shared" si="10"/>
        <v>556</v>
      </c>
      <c r="G94" s="12">
        <v>294</v>
      </c>
      <c r="H94" s="12">
        <v>262</v>
      </c>
      <c r="I94" s="12">
        <f t="shared" si="11"/>
        <v>587</v>
      </c>
      <c r="J94" s="12">
        <v>290</v>
      </c>
      <c r="K94" s="12">
        <v>297</v>
      </c>
      <c r="L94" s="12">
        <f t="shared" si="12"/>
        <v>123</v>
      </c>
      <c r="M94" s="12">
        <v>42</v>
      </c>
      <c r="N94" s="12">
        <v>81</v>
      </c>
      <c r="O94" s="12">
        <f t="shared" si="13"/>
        <v>78</v>
      </c>
      <c r="P94" s="12">
        <v>14</v>
      </c>
      <c r="Q94" s="12">
        <v>64</v>
      </c>
      <c r="R94" s="8"/>
    </row>
    <row r="95" spans="1:18" ht="15" customHeight="1" x14ac:dyDescent="0.25">
      <c r="A95" s="38" t="s">
        <v>93</v>
      </c>
      <c r="B95" s="38" t="s">
        <v>172</v>
      </c>
      <c r="C95" s="38" t="s">
        <v>173</v>
      </c>
      <c r="D95" s="38" t="s">
        <v>182</v>
      </c>
      <c r="E95" s="12">
        <v>2293</v>
      </c>
      <c r="F95" s="12">
        <f t="shared" si="10"/>
        <v>987</v>
      </c>
      <c r="G95" s="12">
        <v>529</v>
      </c>
      <c r="H95" s="12">
        <v>458</v>
      </c>
      <c r="I95" s="12">
        <f t="shared" si="11"/>
        <v>1004</v>
      </c>
      <c r="J95" s="12">
        <v>504</v>
      </c>
      <c r="K95" s="12">
        <v>500</v>
      </c>
      <c r="L95" s="12">
        <f t="shared" si="12"/>
        <v>147</v>
      </c>
      <c r="M95" s="12">
        <v>70</v>
      </c>
      <c r="N95" s="12">
        <v>77</v>
      </c>
      <c r="O95" s="12">
        <f t="shared" si="13"/>
        <v>155</v>
      </c>
      <c r="P95" s="12">
        <v>28</v>
      </c>
      <c r="Q95" s="12">
        <v>127</v>
      </c>
      <c r="R95" s="8"/>
    </row>
    <row r="96" spans="1:18" ht="15" customHeight="1" x14ac:dyDescent="0.25">
      <c r="A96" s="38" t="s">
        <v>93</v>
      </c>
      <c r="B96" s="38" t="s">
        <v>172</v>
      </c>
      <c r="C96" s="38" t="s">
        <v>173</v>
      </c>
      <c r="D96" s="38" t="s">
        <v>183</v>
      </c>
      <c r="E96" s="12">
        <v>1031</v>
      </c>
      <c r="F96" s="12">
        <f t="shared" si="10"/>
        <v>466</v>
      </c>
      <c r="G96" s="12">
        <v>257</v>
      </c>
      <c r="H96" s="12">
        <v>209</v>
      </c>
      <c r="I96" s="12">
        <f t="shared" si="11"/>
        <v>413</v>
      </c>
      <c r="J96" s="12">
        <v>206</v>
      </c>
      <c r="K96" s="12">
        <v>207</v>
      </c>
      <c r="L96" s="12">
        <f t="shared" si="12"/>
        <v>75</v>
      </c>
      <c r="M96" s="12">
        <v>31</v>
      </c>
      <c r="N96" s="12">
        <v>44</v>
      </c>
      <c r="O96" s="12">
        <f t="shared" si="13"/>
        <v>77</v>
      </c>
      <c r="P96" s="12">
        <v>9</v>
      </c>
      <c r="Q96" s="12">
        <v>68</v>
      </c>
      <c r="R96" s="8"/>
    </row>
    <row r="97" spans="1:18" ht="15" customHeight="1" x14ac:dyDescent="0.25">
      <c r="A97" s="38" t="s">
        <v>93</v>
      </c>
      <c r="B97" s="38" t="s">
        <v>172</v>
      </c>
      <c r="C97" s="38" t="s">
        <v>173</v>
      </c>
      <c r="D97" s="38" t="s">
        <v>184</v>
      </c>
      <c r="E97" s="12">
        <v>464</v>
      </c>
      <c r="F97" s="12">
        <f t="shared" si="10"/>
        <v>174</v>
      </c>
      <c r="G97" s="12">
        <v>101</v>
      </c>
      <c r="H97" s="12">
        <v>73</v>
      </c>
      <c r="I97" s="12">
        <f t="shared" si="11"/>
        <v>212</v>
      </c>
      <c r="J97" s="12">
        <v>107</v>
      </c>
      <c r="K97" s="12">
        <v>105</v>
      </c>
      <c r="L97" s="12">
        <f t="shared" si="12"/>
        <v>33</v>
      </c>
      <c r="M97" s="12">
        <v>19</v>
      </c>
      <c r="N97" s="12">
        <v>14</v>
      </c>
      <c r="O97" s="12">
        <f t="shared" si="13"/>
        <v>45</v>
      </c>
      <c r="P97" s="12">
        <v>5</v>
      </c>
      <c r="Q97" s="12">
        <v>40</v>
      </c>
      <c r="R97" s="8"/>
    </row>
    <row r="98" spans="1:18" ht="15" customHeight="1" x14ac:dyDescent="0.25">
      <c r="A98" s="38" t="s">
        <v>93</v>
      </c>
      <c r="B98" s="38" t="s">
        <v>172</v>
      </c>
      <c r="C98" s="38" t="s">
        <v>173</v>
      </c>
      <c r="D98" s="38" t="s">
        <v>185</v>
      </c>
      <c r="E98" s="12">
        <v>2481</v>
      </c>
      <c r="F98" s="12">
        <f t="shared" si="10"/>
        <v>1032</v>
      </c>
      <c r="G98" s="12">
        <v>552</v>
      </c>
      <c r="H98" s="12">
        <v>480</v>
      </c>
      <c r="I98" s="12">
        <f t="shared" si="11"/>
        <v>1092</v>
      </c>
      <c r="J98" s="12">
        <v>546</v>
      </c>
      <c r="K98" s="12">
        <v>546</v>
      </c>
      <c r="L98" s="12">
        <f t="shared" si="12"/>
        <v>161</v>
      </c>
      <c r="M98" s="12">
        <v>66</v>
      </c>
      <c r="N98" s="12">
        <v>95</v>
      </c>
      <c r="O98" s="12">
        <f t="shared" si="13"/>
        <v>196</v>
      </c>
      <c r="P98" s="12">
        <v>31</v>
      </c>
      <c r="Q98" s="12">
        <v>165</v>
      </c>
      <c r="R98" s="8"/>
    </row>
    <row r="99" spans="1:18" ht="15" customHeight="1" x14ac:dyDescent="0.25">
      <c r="A99" s="38" t="s">
        <v>93</v>
      </c>
      <c r="B99" s="38" t="s">
        <v>172</v>
      </c>
      <c r="C99" s="38" t="s">
        <v>173</v>
      </c>
      <c r="D99" s="38" t="s">
        <v>186</v>
      </c>
      <c r="E99" s="12">
        <v>1279</v>
      </c>
      <c r="F99" s="12">
        <f t="shared" si="10"/>
        <v>549</v>
      </c>
      <c r="G99" s="12">
        <v>313</v>
      </c>
      <c r="H99" s="12">
        <v>236</v>
      </c>
      <c r="I99" s="12">
        <f t="shared" si="11"/>
        <v>555</v>
      </c>
      <c r="J99" s="12">
        <v>282</v>
      </c>
      <c r="K99" s="12">
        <v>273</v>
      </c>
      <c r="L99" s="12">
        <f t="shared" si="12"/>
        <v>97</v>
      </c>
      <c r="M99" s="12">
        <v>46</v>
      </c>
      <c r="N99" s="12">
        <v>51</v>
      </c>
      <c r="O99" s="12">
        <f t="shared" si="13"/>
        <v>78</v>
      </c>
      <c r="P99" s="12">
        <v>12</v>
      </c>
      <c r="Q99" s="12">
        <v>66</v>
      </c>
      <c r="R99" s="8"/>
    </row>
    <row r="100" spans="1:18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187</v>
      </c>
      <c r="E100" s="12">
        <v>1936</v>
      </c>
      <c r="F100" s="12">
        <f t="shared" si="10"/>
        <v>841</v>
      </c>
      <c r="G100" s="12">
        <v>460</v>
      </c>
      <c r="H100" s="12">
        <v>381</v>
      </c>
      <c r="I100" s="12">
        <f t="shared" si="11"/>
        <v>822</v>
      </c>
      <c r="J100" s="12">
        <v>411</v>
      </c>
      <c r="K100" s="12">
        <v>411</v>
      </c>
      <c r="L100" s="12">
        <f t="shared" si="12"/>
        <v>156</v>
      </c>
      <c r="M100" s="12">
        <v>84</v>
      </c>
      <c r="N100" s="12">
        <v>72</v>
      </c>
      <c r="O100" s="12">
        <f t="shared" si="13"/>
        <v>117</v>
      </c>
      <c r="P100" s="12">
        <v>17</v>
      </c>
      <c r="Q100" s="12">
        <v>100</v>
      </c>
      <c r="R100" s="8"/>
    </row>
    <row r="101" spans="1:18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188</v>
      </c>
      <c r="E101" s="12">
        <v>1909</v>
      </c>
      <c r="F101" s="12">
        <f t="shared" si="10"/>
        <v>860</v>
      </c>
      <c r="G101" s="12">
        <v>456</v>
      </c>
      <c r="H101" s="12">
        <v>404</v>
      </c>
      <c r="I101" s="12">
        <f t="shared" si="11"/>
        <v>707</v>
      </c>
      <c r="J101" s="12">
        <v>350</v>
      </c>
      <c r="K101" s="12">
        <v>357</v>
      </c>
      <c r="L101" s="12">
        <f t="shared" si="12"/>
        <v>204</v>
      </c>
      <c r="M101" s="12">
        <v>89</v>
      </c>
      <c r="N101" s="12">
        <v>115</v>
      </c>
      <c r="O101" s="12">
        <f t="shared" si="13"/>
        <v>138</v>
      </c>
      <c r="P101" s="12">
        <v>16</v>
      </c>
      <c r="Q101" s="12">
        <v>122</v>
      </c>
      <c r="R101" s="8"/>
    </row>
    <row r="102" spans="1:18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189</v>
      </c>
      <c r="E102" s="12">
        <v>3777</v>
      </c>
      <c r="F102" s="12">
        <f t="shared" si="10"/>
        <v>1754</v>
      </c>
      <c r="G102" s="12">
        <v>927</v>
      </c>
      <c r="H102" s="12">
        <v>827</v>
      </c>
      <c r="I102" s="12">
        <f t="shared" si="11"/>
        <v>1435</v>
      </c>
      <c r="J102" s="12">
        <v>716</v>
      </c>
      <c r="K102" s="12">
        <v>719</v>
      </c>
      <c r="L102" s="12">
        <f t="shared" si="12"/>
        <v>376</v>
      </c>
      <c r="M102" s="12">
        <v>167</v>
      </c>
      <c r="N102" s="12">
        <v>209</v>
      </c>
      <c r="O102" s="12">
        <f t="shared" si="13"/>
        <v>212</v>
      </c>
      <c r="P102" s="12">
        <v>41</v>
      </c>
      <c r="Q102" s="12">
        <v>171</v>
      </c>
      <c r="R102" s="8"/>
    </row>
    <row r="103" spans="1:18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190</v>
      </c>
      <c r="E103" s="12">
        <v>316</v>
      </c>
      <c r="F103" s="12">
        <f t="shared" si="10"/>
        <v>128</v>
      </c>
      <c r="G103" s="12">
        <v>80</v>
      </c>
      <c r="H103" s="12">
        <v>48</v>
      </c>
      <c r="I103" s="12">
        <f t="shared" si="11"/>
        <v>134</v>
      </c>
      <c r="J103" s="12">
        <v>66</v>
      </c>
      <c r="K103" s="12">
        <v>68</v>
      </c>
      <c r="L103" s="12">
        <f t="shared" si="12"/>
        <v>22</v>
      </c>
      <c r="M103" s="12">
        <v>14</v>
      </c>
      <c r="N103" s="12">
        <v>8</v>
      </c>
      <c r="O103" s="12">
        <f t="shared" si="13"/>
        <v>32</v>
      </c>
      <c r="P103" s="12">
        <v>5</v>
      </c>
      <c r="Q103" s="12">
        <v>27</v>
      </c>
      <c r="R103" s="8"/>
    </row>
    <row r="104" spans="1:18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191</v>
      </c>
      <c r="E104" s="12">
        <v>2889</v>
      </c>
      <c r="F104" s="12">
        <f t="shared" si="10"/>
        <v>1440</v>
      </c>
      <c r="G104" s="12">
        <v>806</v>
      </c>
      <c r="H104" s="12">
        <v>634</v>
      </c>
      <c r="I104" s="12">
        <f t="shared" si="11"/>
        <v>986</v>
      </c>
      <c r="J104" s="12">
        <v>505</v>
      </c>
      <c r="K104" s="12">
        <v>481</v>
      </c>
      <c r="L104" s="12">
        <f t="shared" si="12"/>
        <v>331</v>
      </c>
      <c r="M104" s="12">
        <v>158</v>
      </c>
      <c r="N104" s="12">
        <v>173</v>
      </c>
      <c r="O104" s="12">
        <f t="shared" si="13"/>
        <v>132</v>
      </c>
      <c r="P104" s="12">
        <v>23</v>
      </c>
      <c r="Q104" s="12">
        <v>109</v>
      </c>
      <c r="R104" s="8"/>
    </row>
    <row r="105" spans="1:18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192</v>
      </c>
      <c r="E105" s="12">
        <v>2048</v>
      </c>
      <c r="F105" s="12">
        <f t="shared" si="10"/>
        <v>844</v>
      </c>
      <c r="G105" s="12">
        <v>472</v>
      </c>
      <c r="H105" s="12">
        <v>372</v>
      </c>
      <c r="I105" s="12">
        <f t="shared" si="11"/>
        <v>890</v>
      </c>
      <c r="J105" s="12">
        <v>444</v>
      </c>
      <c r="K105" s="12">
        <v>446</v>
      </c>
      <c r="L105" s="12">
        <f t="shared" si="12"/>
        <v>140</v>
      </c>
      <c r="M105" s="12">
        <v>70</v>
      </c>
      <c r="N105" s="12">
        <v>70</v>
      </c>
      <c r="O105" s="12">
        <f t="shared" si="13"/>
        <v>174</v>
      </c>
      <c r="P105" s="12">
        <v>29</v>
      </c>
      <c r="Q105" s="12">
        <v>145</v>
      </c>
      <c r="R105" s="8"/>
    </row>
    <row r="106" spans="1:18" ht="15" customHeight="1" x14ac:dyDescent="0.25">
      <c r="A106" s="40" t="s">
        <v>93</v>
      </c>
      <c r="B106" s="40" t="s">
        <v>172</v>
      </c>
      <c r="C106" s="40" t="s">
        <v>193</v>
      </c>
      <c r="D106" s="40" t="s">
        <v>92</v>
      </c>
      <c r="E106" s="55">
        <v>19465</v>
      </c>
      <c r="F106" s="55">
        <f t="shared" si="10"/>
        <v>7924</v>
      </c>
      <c r="G106" s="55">
        <v>4285</v>
      </c>
      <c r="H106" s="55">
        <v>3639</v>
      </c>
      <c r="I106" s="55">
        <f t="shared" si="11"/>
        <v>8571</v>
      </c>
      <c r="J106" s="55">
        <v>4280</v>
      </c>
      <c r="K106" s="55">
        <v>4291</v>
      </c>
      <c r="L106" s="55">
        <f t="shared" si="12"/>
        <v>1536</v>
      </c>
      <c r="M106" s="55">
        <v>692</v>
      </c>
      <c r="N106" s="55">
        <v>844</v>
      </c>
      <c r="O106" s="55">
        <f t="shared" si="13"/>
        <v>1434</v>
      </c>
      <c r="P106" s="55">
        <v>240</v>
      </c>
      <c r="Q106" s="55">
        <v>1194</v>
      </c>
      <c r="R106" s="8"/>
    </row>
    <row r="107" spans="1:18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194</v>
      </c>
      <c r="E107" s="12">
        <v>1235</v>
      </c>
      <c r="F107" s="12">
        <f t="shared" si="10"/>
        <v>438</v>
      </c>
      <c r="G107" s="12">
        <v>247</v>
      </c>
      <c r="H107" s="12">
        <v>191</v>
      </c>
      <c r="I107" s="12">
        <f t="shared" si="11"/>
        <v>641</v>
      </c>
      <c r="J107" s="12">
        <v>322</v>
      </c>
      <c r="K107" s="12">
        <v>319</v>
      </c>
      <c r="L107" s="12">
        <f t="shared" si="12"/>
        <v>60</v>
      </c>
      <c r="M107" s="12">
        <v>29</v>
      </c>
      <c r="N107" s="12">
        <v>31</v>
      </c>
      <c r="O107" s="12">
        <f t="shared" si="13"/>
        <v>96</v>
      </c>
      <c r="P107" s="12">
        <v>17</v>
      </c>
      <c r="Q107" s="12">
        <v>79</v>
      </c>
      <c r="R107" s="8"/>
    </row>
    <row r="108" spans="1:18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195</v>
      </c>
      <c r="E108" s="12">
        <v>1449</v>
      </c>
      <c r="F108" s="12">
        <f t="shared" si="10"/>
        <v>541</v>
      </c>
      <c r="G108" s="12">
        <v>304</v>
      </c>
      <c r="H108" s="12">
        <v>237</v>
      </c>
      <c r="I108" s="12">
        <f t="shared" si="11"/>
        <v>663</v>
      </c>
      <c r="J108" s="12">
        <v>334</v>
      </c>
      <c r="K108" s="12">
        <v>329</v>
      </c>
      <c r="L108" s="12">
        <f t="shared" si="12"/>
        <v>128</v>
      </c>
      <c r="M108" s="12">
        <v>52</v>
      </c>
      <c r="N108" s="12">
        <v>76</v>
      </c>
      <c r="O108" s="12">
        <f t="shared" si="13"/>
        <v>117</v>
      </c>
      <c r="P108" s="12">
        <v>23</v>
      </c>
      <c r="Q108" s="12">
        <v>94</v>
      </c>
      <c r="R108" s="8"/>
    </row>
    <row r="109" spans="1:18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196</v>
      </c>
      <c r="E109" s="12">
        <v>670</v>
      </c>
      <c r="F109" s="12">
        <f t="shared" si="10"/>
        <v>261</v>
      </c>
      <c r="G109" s="12">
        <v>149</v>
      </c>
      <c r="H109" s="12">
        <v>112</v>
      </c>
      <c r="I109" s="12">
        <f t="shared" si="11"/>
        <v>304</v>
      </c>
      <c r="J109" s="12">
        <v>150</v>
      </c>
      <c r="K109" s="12">
        <v>154</v>
      </c>
      <c r="L109" s="12">
        <f t="shared" si="12"/>
        <v>52</v>
      </c>
      <c r="M109" s="12">
        <v>30</v>
      </c>
      <c r="N109" s="12">
        <v>22</v>
      </c>
      <c r="O109" s="12">
        <f t="shared" si="13"/>
        <v>53</v>
      </c>
      <c r="P109" s="12">
        <v>9</v>
      </c>
      <c r="Q109" s="12">
        <v>44</v>
      </c>
      <c r="R109" s="8"/>
    </row>
    <row r="110" spans="1:18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197</v>
      </c>
      <c r="E110" s="12">
        <v>1171</v>
      </c>
      <c r="F110" s="12">
        <f t="shared" si="10"/>
        <v>471</v>
      </c>
      <c r="G110" s="12">
        <v>270</v>
      </c>
      <c r="H110" s="12">
        <v>201</v>
      </c>
      <c r="I110" s="12">
        <f t="shared" si="11"/>
        <v>510</v>
      </c>
      <c r="J110" s="12">
        <v>253</v>
      </c>
      <c r="K110" s="12">
        <v>257</v>
      </c>
      <c r="L110" s="12">
        <f t="shared" si="12"/>
        <v>100</v>
      </c>
      <c r="M110" s="12">
        <v>38</v>
      </c>
      <c r="N110" s="12">
        <v>62</v>
      </c>
      <c r="O110" s="12">
        <f t="shared" si="13"/>
        <v>90</v>
      </c>
      <c r="P110" s="12">
        <v>13</v>
      </c>
      <c r="Q110" s="12">
        <v>77</v>
      </c>
      <c r="R110" s="8"/>
    </row>
    <row r="111" spans="1:18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198</v>
      </c>
      <c r="E111" s="12">
        <v>1529</v>
      </c>
      <c r="F111" s="12">
        <f t="shared" si="10"/>
        <v>585</v>
      </c>
      <c r="G111" s="12">
        <v>308</v>
      </c>
      <c r="H111" s="12">
        <v>277</v>
      </c>
      <c r="I111" s="12">
        <f t="shared" si="11"/>
        <v>746</v>
      </c>
      <c r="J111" s="12">
        <v>373</v>
      </c>
      <c r="K111" s="12">
        <v>373</v>
      </c>
      <c r="L111" s="12">
        <f t="shared" si="12"/>
        <v>96</v>
      </c>
      <c r="M111" s="12">
        <v>46</v>
      </c>
      <c r="N111" s="12">
        <v>50</v>
      </c>
      <c r="O111" s="12">
        <f t="shared" si="13"/>
        <v>102</v>
      </c>
      <c r="P111" s="12">
        <v>15</v>
      </c>
      <c r="Q111" s="12">
        <v>87</v>
      </c>
      <c r="R111" s="8"/>
    </row>
    <row r="112" spans="1:18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199</v>
      </c>
      <c r="E112" s="12">
        <v>3410</v>
      </c>
      <c r="F112" s="12">
        <f t="shared" si="10"/>
        <v>1428</v>
      </c>
      <c r="G112" s="12">
        <v>775</v>
      </c>
      <c r="H112" s="12">
        <v>653</v>
      </c>
      <c r="I112" s="12">
        <f t="shared" si="11"/>
        <v>1523</v>
      </c>
      <c r="J112" s="12">
        <v>763</v>
      </c>
      <c r="K112" s="12">
        <v>760</v>
      </c>
      <c r="L112" s="12">
        <f t="shared" si="12"/>
        <v>242</v>
      </c>
      <c r="M112" s="12">
        <v>116</v>
      </c>
      <c r="N112" s="12">
        <v>126</v>
      </c>
      <c r="O112" s="12">
        <f t="shared" si="13"/>
        <v>217</v>
      </c>
      <c r="P112" s="12">
        <v>26</v>
      </c>
      <c r="Q112" s="12">
        <v>191</v>
      </c>
      <c r="R112" s="8"/>
    </row>
    <row r="113" spans="1:18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200</v>
      </c>
      <c r="E113" s="12">
        <v>5957</v>
      </c>
      <c r="F113" s="12">
        <f t="shared" si="10"/>
        <v>2632</v>
      </c>
      <c r="G113" s="12">
        <v>1365</v>
      </c>
      <c r="H113" s="12">
        <v>1267</v>
      </c>
      <c r="I113" s="12">
        <f t="shared" si="11"/>
        <v>2257</v>
      </c>
      <c r="J113" s="12">
        <v>1125</v>
      </c>
      <c r="K113" s="12">
        <v>1132</v>
      </c>
      <c r="L113" s="12">
        <f t="shared" si="12"/>
        <v>593</v>
      </c>
      <c r="M113" s="12">
        <v>249</v>
      </c>
      <c r="N113" s="12">
        <v>344</v>
      </c>
      <c r="O113" s="12">
        <f t="shared" si="13"/>
        <v>475</v>
      </c>
      <c r="P113" s="12">
        <v>88</v>
      </c>
      <c r="Q113" s="12">
        <v>387</v>
      </c>
      <c r="R113" s="8"/>
    </row>
    <row r="114" spans="1:18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201</v>
      </c>
      <c r="E114" s="12">
        <v>322</v>
      </c>
      <c r="F114" s="12">
        <f t="shared" si="10"/>
        <v>110</v>
      </c>
      <c r="G114" s="12">
        <v>65</v>
      </c>
      <c r="H114" s="12">
        <v>45</v>
      </c>
      <c r="I114" s="12">
        <f t="shared" si="11"/>
        <v>161</v>
      </c>
      <c r="J114" s="12">
        <v>80</v>
      </c>
      <c r="K114" s="12">
        <v>81</v>
      </c>
      <c r="L114" s="12">
        <f t="shared" si="12"/>
        <v>17</v>
      </c>
      <c r="M114" s="12">
        <v>11</v>
      </c>
      <c r="N114" s="12">
        <v>6</v>
      </c>
      <c r="O114" s="12">
        <f t="shared" si="13"/>
        <v>34</v>
      </c>
      <c r="P114" s="12">
        <v>7</v>
      </c>
      <c r="Q114" s="12">
        <v>27</v>
      </c>
      <c r="R114" s="8"/>
    </row>
    <row r="115" spans="1:18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202</v>
      </c>
      <c r="E115" s="12">
        <v>1035</v>
      </c>
      <c r="F115" s="12">
        <f t="shared" si="10"/>
        <v>392</v>
      </c>
      <c r="G115" s="12">
        <v>215</v>
      </c>
      <c r="H115" s="12">
        <v>177</v>
      </c>
      <c r="I115" s="12">
        <f t="shared" si="11"/>
        <v>514</v>
      </c>
      <c r="J115" s="12">
        <v>256</v>
      </c>
      <c r="K115" s="12">
        <v>258</v>
      </c>
      <c r="L115" s="12">
        <f t="shared" si="12"/>
        <v>59</v>
      </c>
      <c r="M115" s="12">
        <v>27</v>
      </c>
      <c r="N115" s="12">
        <v>32</v>
      </c>
      <c r="O115" s="12">
        <f t="shared" si="13"/>
        <v>70</v>
      </c>
      <c r="P115" s="12">
        <v>12</v>
      </c>
      <c r="Q115" s="12">
        <v>58</v>
      </c>
      <c r="R115" s="8"/>
    </row>
    <row r="116" spans="1:18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203</v>
      </c>
      <c r="E116" s="12">
        <v>1514</v>
      </c>
      <c r="F116" s="12">
        <f t="shared" si="10"/>
        <v>563</v>
      </c>
      <c r="G116" s="12">
        <v>322</v>
      </c>
      <c r="H116" s="12">
        <v>241</v>
      </c>
      <c r="I116" s="12">
        <f t="shared" si="11"/>
        <v>736</v>
      </c>
      <c r="J116" s="12">
        <v>368</v>
      </c>
      <c r="K116" s="12">
        <v>368</v>
      </c>
      <c r="L116" s="12">
        <f t="shared" si="12"/>
        <v>94</v>
      </c>
      <c r="M116" s="12">
        <v>46</v>
      </c>
      <c r="N116" s="12">
        <v>48</v>
      </c>
      <c r="O116" s="12">
        <f t="shared" si="13"/>
        <v>121</v>
      </c>
      <c r="P116" s="12">
        <v>21</v>
      </c>
      <c r="Q116" s="12">
        <v>100</v>
      </c>
      <c r="R116" s="8"/>
    </row>
    <row r="117" spans="1:18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204</v>
      </c>
      <c r="E117" s="12">
        <v>1173</v>
      </c>
      <c r="F117" s="12">
        <f t="shared" si="10"/>
        <v>503</v>
      </c>
      <c r="G117" s="12">
        <v>265</v>
      </c>
      <c r="H117" s="12">
        <v>238</v>
      </c>
      <c r="I117" s="12">
        <f t="shared" si="11"/>
        <v>516</v>
      </c>
      <c r="J117" s="12">
        <v>256</v>
      </c>
      <c r="K117" s="12">
        <v>260</v>
      </c>
      <c r="L117" s="12">
        <f t="shared" si="12"/>
        <v>95</v>
      </c>
      <c r="M117" s="12">
        <v>48</v>
      </c>
      <c r="N117" s="12">
        <v>47</v>
      </c>
      <c r="O117" s="12">
        <f t="shared" si="13"/>
        <v>59</v>
      </c>
      <c r="P117" s="12">
        <v>9</v>
      </c>
      <c r="Q117" s="12">
        <v>50</v>
      </c>
      <c r="R117" s="8"/>
    </row>
    <row r="118" spans="1:18" ht="15" customHeight="1" x14ac:dyDescent="0.25">
      <c r="A118" s="41" t="s">
        <v>93</v>
      </c>
      <c r="B118" s="41" t="s">
        <v>205</v>
      </c>
      <c r="C118" s="41"/>
      <c r="D118" s="41"/>
      <c r="E118" s="76">
        <f>E119</f>
        <v>4091</v>
      </c>
      <c r="F118" s="76">
        <f t="shared" ref="F118:Q118" si="15">F119</f>
        <v>1756</v>
      </c>
      <c r="G118" s="76">
        <f t="shared" si="15"/>
        <v>976</v>
      </c>
      <c r="H118" s="76">
        <f t="shared" si="15"/>
        <v>780</v>
      </c>
      <c r="I118" s="76">
        <f t="shared" si="15"/>
        <v>1663</v>
      </c>
      <c r="J118" s="76">
        <f t="shared" si="15"/>
        <v>836</v>
      </c>
      <c r="K118" s="76">
        <f t="shared" si="15"/>
        <v>827</v>
      </c>
      <c r="L118" s="76">
        <f t="shared" si="15"/>
        <v>284</v>
      </c>
      <c r="M118" s="76">
        <f t="shared" si="15"/>
        <v>141</v>
      </c>
      <c r="N118" s="76">
        <f t="shared" si="15"/>
        <v>143</v>
      </c>
      <c r="O118" s="76">
        <f t="shared" si="15"/>
        <v>388</v>
      </c>
      <c r="P118" s="76">
        <f t="shared" si="15"/>
        <v>68</v>
      </c>
      <c r="Q118" s="76">
        <f t="shared" si="15"/>
        <v>320</v>
      </c>
      <c r="R118" s="8"/>
    </row>
    <row r="119" spans="1:18" ht="15" customHeight="1" x14ac:dyDescent="0.25">
      <c r="A119" s="47" t="s">
        <v>93</v>
      </c>
      <c r="B119" s="47" t="s">
        <v>205</v>
      </c>
      <c r="C119" s="47" t="s">
        <v>206</v>
      </c>
      <c r="D119" s="47" t="s">
        <v>92</v>
      </c>
      <c r="E119" s="55">
        <v>4091</v>
      </c>
      <c r="F119" s="55">
        <f t="shared" si="10"/>
        <v>1756</v>
      </c>
      <c r="G119" s="55">
        <v>976</v>
      </c>
      <c r="H119" s="55">
        <v>780</v>
      </c>
      <c r="I119" s="55">
        <f t="shared" si="11"/>
        <v>1663</v>
      </c>
      <c r="J119" s="55">
        <v>836</v>
      </c>
      <c r="K119" s="55">
        <v>827</v>
      </c>
      <c r="L119" s="55">
        <f t="shared" si="12"/>
        <v>284</v>
      </c>
      <c r="M119" s="55">
        <v>141</v>
      </c>
      <c r="N119" s="55">
        <v>143</v>
      </c>
      <c r="O119" s="55">
        <f t="shared" si="13"/>
        <v>388</v>
      </c>
      <c r="P119" s="55">
        <v>68</v>
      </c>
      <c r="Q119" s="55">
        <v>320</v>
      </c>
      <c r="R119" s="8"/>
    </row>
    <row r="120" spans="1:18" ht="15" customHeight="1" x14ac:dyDescent="0.25">
      <c r="A120" s="48" t="s">
        <v>93</v>
      </c>
      <c r="B120" s="48" t="s">
        <v>205</v>
      </c>
      <c r="C120" s="48" t="s">
        <v>206</v>
      </c>
      <c r="D120" s="48" t="s">
        <v>207</v>
      </c>
      <c r="E120" s="12">
        <v>987</v>
      </c>
      <c r="F120" s="12">
        <f t="shared" si="10"/>
        <v>396</v>
      </c>
      <c r="G120" s="12">
        <v>215</v>
      </c>
      <c r="H120" s="12">
        <v>181</v>
      </c>
      <c r="I120" s="12">
        <f t="shared" si="11"/>
        <v>424</v>
      </c>
      <c r="J120" s="12">
        <v>212</v>
      </c>
      <c r="K120" s="12">
        <v>212</v>
      </c>
      <c r="L120" s="12">
        <f t="shared" si="12"/>
        <v>60</v>
      </c>
      <c r="M120" s="12">
        <v>34</v>
      </c>
      <c r="N120" s="12">
        <v>26</v>
      </c>
      <c r="O120" s="12">
        <f t="shared" si="13"/>
        <v>107</v>
      </c>
      <c r="P120" s="12">
        <v>19</v>
      </c>
      <c r="Q120" s="12">
        <v>88</v>
      </c>
      <c r="R120" s="8"/>
    </row>
    <row r="121" spans="1:18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208</v>
      </c>
      <c r="E121" s="12">
        <v>631</v>
      </c>
      <c r="F121" s="12">
        <f t="shared" si="10"/>
        <v>280</v>
      </c>
      <c r="G121" s="12">
        <v>159</v>
      </c>
      <c r="H121" s="12">
        <v>121</v>
      </c>
      <c r="I121" s="12">
        <f t="shared" si="11"/>
        <v>235</v>
      </c>
      <c r="J121" s="12">
        <v>118</v>
      </c>
      <c r="K121" s="12">
        <v>117</v>
      </c>
      <c r="L121" s="12">
        <f t="shared" si="12"/>
        <v>56</v>
      </c>
      <c r="M121" s="12">
        <v>33</v>
      </c>
      <c r="N121" s="12">
        <v>23</v>
      </c>
      <c r="O121" s="12">
        <f t="shared" si="13"/>
        <v>60</v>
      </c>
      <c r="P121" s="12">
        <v>15</v>
      </c>
      <c r="Q121" s="12">
        <v>45</v>
      </c>
      <c r="R121" s="8"/>
    </row>
    <row r="122" spans="1:18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209</v>
      </c>
      <c r="E122" s="12">
        <v>734</v>
      </c>
      <c r="F122" s="12">
        <f t="shared" si="10"/>
        <v>295</v>
      </c>
      <c r="G122" s="12">
        <v>174</v>
      </c>
      <c r="H122" s="12">
        <v>121</v>
      </c>
      <c r="I122" s="12">
        <f t="shared" si="11"/>
        <v>307</v>
      </c>
      <c r="J122" s="12">
        <v>157</v>
      </c>
      <c r="K122" s="12">
        <v>150</v>
      </c>
      <c r="L122" s="12">
        <f t="shared" si="12"/>
        <v>35</v>
      </c>
      <c r="M122" s="12">
        <v>26</v>
      </c>
      <c r="N122" s="12">
        <v>9</v>
      </c>
      <c r="O122" s="12">
        <f t="shared" si="13"/>
        <v>97</v>
      </c>
      <c r="P122" s="12">
        <v>19</v>
      </c>
      <c r="Q122" s="12">
        <v>78</v>
      </c>
      <c r="R122" s="8"/>
    </row>
    <row r="123" spans="1:18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210</v>
      </c>
      <c r="E123" s="12">
        <v>1739</v>
      </c>
      <c r="F123" s="12">
        <f t="shared" si="10"/>
        <v>785</v>
      </c>
      <c r="G123" s="12">
        <v>428</v>
      </c>
      <c r="H123" s="12">
        <v>357</v>
      </c>
      <c r="I123" s="12">
        <f t="shared" si="11"/>
        <v>697</v>
      </c>
      <c r="J123" s="12">
        <v>349</v>
      </c>
      <c r="K123" s="12">
        <v>348</v>
      </c>
      <c r="L123" s="12">
        <f t="shared" si="12"/>
        <v>133</v>
      </c>
      <c r="M123" s="12">
        <v>48</v>
      </c>
      <c r="N123" s="12">
        <v>85</v>
      </c>
      <c r="O123" s="12">
        <f t="shared" si="13"/>
        <v>124</v>
      </c>
      <c r="P123" s="12">
        <v>15</v>
      </c>
      <c r="Q123" s="12">
        <v>109</v>
      </c>
      <c r="R123" s="8"/>
    </row>
    <row r="124" spans="1:18" ht="15" customHeight="1" x14ac:dyDescent="0.25">
      <c r="A124" s="41" t="s">
        <v>93</v>
      </c>
      <c r="B124" s="41" t="s">
        <v>211</v>
      </c>
      <c r="C124" s="41"/>
      <c r="D124" s="41"/>
      <c r="E124" s="76">
        <f>E125+E131</f>
        <v>8373</v>
      </c>
      <c r="F124" s="76">
        <f t="shared" ref="F124:Q124" si="16">F125+F131</f>
        <v>3616</v>
      </c>
      <c r="G124" s="76">
        <f t="shared" si="16"/>
        <v>2015</v>
      </c>
      <c r="H124" s="76">
        <f t="shared" si="16"/>
        <v>1601</v>
      </c>
      <c r="I124" s="76">
        <f t="shared" si="16"/>
        <v>3313</v>
      </c>
      <c r="J124" s="76">
        <f t="shared" si="16"/>
        <v>1659</v>
      </c>
      <c r="K124" s="76">
        <f t="shared" si="16"/>
        <v>1654</v>
      </c>
      <c r="L124" s="76">
        <f t="shared" si="16"/>
        <v>710</v>
      </c>
      <c r="M124" s="76">
        <f t="shared" si="16"/>
        <v>348</v>
      </c>
      <c r="N124" s="76">
        <f t="shared" si="16"/>
        <v>362</v>
      </c>
      <c r="O124" s="76">
        <f t="shared" si="16"/>
        <v>734</v>
      </c>
      <c r="P124" s="76">
        <f t="shared" si="16"/>
        <v>128</v>
      </c>
      <c r="Q124" s="76">
        <f t="shared" si="16"/>
        <v>606</v>
      </c>
      <c r="R124" s="8"/>
    </row>
    <row r="125" spans="1:18" ht="15" customHeight="1" x14ac:dyDescent="0.25">
      <c r="A125" s="40" t="s">
        <v>93</v>
      </c>
      <c r="B125" s="40" t="s">
        <v>211</v>
      </c>
      <c r="C125" s="40" t="s">
        <v>212</v>
      </c>
      <c r="D125" s="40" t="s">
        <v>92</v>
      </c>
      <c r="E125" s="55">
        <v>3437</v>
      </c>
      <c r="F125" s="55">
        <f t="shared" si="10"/>
        <v>1488</v>
      </c>
      <c r="G125" s="55">
        <v>833</v>
      </c>
      <c r="H125" s="55">
        <v>655</v>
      </c>
      <c r="I125" s="55">
        <f t="shared" si="11"/>
        <v>1370</v>
      </c>
      <c r="J125" s="55">
        <v>691</v>
      </c>
      <c r="K125" s="55">
        <v>679</v>
      </c>
      <c r="L125" s="55">
        <f t="shared" si="12"/>
        <v>270</v>
      </c>
      <c r="M125" s="55">
        <v>131</v>
      </c>
      <c r="N125" s="55">
        <v>139</v>
      </c>
      <c r="O125" s="55">
        <f t="shared" si="13"/>
        <v>309</v>
      </c>
      <c r="P125" s="55">
        <v>52</v>
      </c>
      <c r="Q125" s="55">
        <v>257</v>
      </c>
      <c r="R125" s="8"/>
    </row>
    <row r="126" spans="1:18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213</v>
      </c>
      <c r="E126" s="12">
        <v>1275</v>
      </c>
      <c r="F126" s="12">
        <f t="shared" si="10"/>
        <v>586</v>
      </c>
      <c r="G126" s="12">
        <v>304</v>
      </c>
      <c r="H126" s="12">
        <v>282</v>
      </c>
      <c r="I126" s="12">
        <f t="shared" si="11"/>
        <v>458</v>
      </c>
      <c r="J126" s="12">
        <v>231</v>
      </c>
      <c r="K126" s="12">
        <v>227</v>
      </c>
      <c r="L126" s="12">
        <f t="shared" si="12"/>
        <v>125</v>
      </c>
      <c r="M126" s="12">
        <v>52</v>
      </c>
      <c r="N126" s="12">
        <v>73</v>
      </c>
      <c r="O126" s="12">
        <f t="shared" si="13"/>
        <v>106</v>
      </c>
      <c r="P126" s="12">
        <v>15</v>
      </c>
      <c r="Q126" s="12">
        <v>91</v>
      </c>
      <c r="R126" s="8"/>
    </row>
    <row r="127" spans="1:18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214</v>
      </c>
      <c r="E127" s="12">
        <v>196</v>
      </c>
      <c r="F127" s="12">
        <f t="shared" si="10"/>
        <v>70</v>
      </c>
      <c r="G127" s="12">
        <v>31</v>
      </c>
      <c r="H127" s="12">
        <v>39</v>
      </c>
      <c r="I127" s="12">
        <f t="shared" si="11"/>
        <v>96</v>
      </c>
      <c r="J127" s="12">
        <v>48</v>
      </c>
      <c r="K127" s="12">
        <v>48</v>
      </c>
      <c r="L127" s="12">
        <f t="shared" si="12"/>
        <v>7</v>
      </c>
      <c r="M127" s="12">
        <v>4</v>
      </c>
      <c r="N127" s="12">
        <v>3</v>
      </c>
      <c r="O127" s="12">
        <f t="shared" si="13"/>
        <v>23</v>
      </c>
      <c r="P127" s="12">
        <v>5</v>
      </c>
      <c r="Q127" s="12">
        <v>18</v>
      </c>
      <c r="R127" s="8"/>
    </row>
    <row r="128" spans="1:18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215</v>
      </c>
      <c r="E128" s="12">
        <v>897</v>
      </c>
      <c r="F128" s="12">
        <f t="shared" si="10"/>
        <v>358</v>
      </c>
      <c r="G128" s="12">
        <v>228</v>
      </c>
      <c r="H128" s="12">
        <v>130</v>
      </c>
      <c r="I128" s="12">
        <f t="shared" si="11"/>
        <v>381</v>
      </c>
      <c r="J128" s="12">
        <v>191</v>
      </c>
      <c r="K128" s="12">
        <v>190</v>
      </c>
      <c r="L128" s="12">
        <f t="shared" si="12"/>
        <v>68</v>
      </c>
      <c r="M128" s="12">
        <v>34</v>
      </c>
      <c r="N128" s="12">
        <v>34</v>
      </c>
      <c r="O128" s="12">
        <f t="shared" si="13"/>
        <v>90</v>
      </c>
      <c r="P128" s="12">
        <v>12</v>
      </c>
      <c r="Q128" s="12">
        <v>78</v>
      </c>
      <c r="R128" s="8"/>
    </row>
    <row r="129" spans="1:18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216</v>
      </c>
      <c r="E129" s="12">
        <v>629</v>
      </c>
      <c r="F129" s="12">
        <f t="shared" si="10"/>
        <v>301</v>
      </c>
      <c r="G129" s="12">
        <v>173</v>
      </c>
      <c r="H129" s="12">
        <v>128</v>
      </c>
      <c r="I129" s="12">
        <f t="shared" si="11"/>
        <v>240</v>
      </c>
      <c r="J129" s="12">
        <v>122</v>
      </c>
      <c r="K129" s="12">
        <v>118</v>
      </c>
      <c r="L129" s="12">
        <f t="shared" si="12"/>
        <v>29</v>
      </c>
      <c r="M129" s="12">
        <v>17</v>
      </c>
      <c r="N129" s="12">
        <v>12</v>
      </c>
      <c r="O129" s="12">
        <f t="shared" si="13"/>
        <v>59</v>
      </c>
      <c r="P129" s="12">
        <v>11</v>
      </c>
      <c r="Q129" s="12">
        <v>48</v>
      </c>
      <c r="R129" s="8"/>
    </row>
    <row r="130" spans="1:18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217</v>
      </c>
      <c r="E130" s="12">
        <v>440</v>
      </c>
      <c r="F130" s="12">
        <f t="shared" si="10"/>
        <v>173</v>
      </c>
      <c r="G130" s="12">
        <v>97</v>
      </c>
      <c r="H130" s="12">
        <v>76</v>
      </c>
      <c r="I130" s="12">
        <f t="shared" si="11"/>
        <v>195</v>
      </c>
      <c r="J130" s="12">
        <v>99</v>
      </c>
      <c r="K130" s="12">
        <v>96</v>
      </c>
      <c r="L130" s="12">
        <f t="shared" si="12"/>
        <v>41</v>
      </c>
      <c r="M130" s="12">
        <v>24</v>
      </c>
      <c r="N130" s="12">
        <v>17</v>
      </c>
      <c r="O130" s="12">
        <f t="shared" si="13"/>
        <v>31</v>
      </c>
      <c r="P130" s="12">
        <v>9</v>
      </c>
      <c r="Q130" s="12">
        <v>22</v>
      </c>
      <c r="R130" s="8"/>
    </row>
    <row r="131" spans="1:18" ht="15" customHeight="1" x14ac:dyDescent="0.25">
      <c r="A131" s="40" t="s">
        <v>93</v>
      </c>
      <c r="B131" s="40" t="s">
        <v>211</v>
      </c>
      <c r="C131" s="40" t="s">
        <v>218</v>
      </c>
      <c r="D131" s="40" t="s">
        <v>92</v>
      </c>
      <c r="E131" s="55">
        <v>4936</v>
      </c>
      <c r="F131" s="55">
        <f t="shared" si="10"/>
        <v>2128</v>
      </c>
      <c r="G131" s="55">
        <v>1182</v>
      </c>
      <c r="H131" s="55">
        <v>946</v>
      </c>
      <c r="I131" s="55">
        <f t="shared" si="11"/>
        <v>1943</v>
      </c>
      <c r="J131" s="55">
        <v>968</v>
      </c>
      <c r="K131" s="55">
        <v>975</v>
      </c>
      <c r="L131" s="55">
        <f t="shared" si="12"/>
        <v>440</v>
      </c>
      <c r="M131" s="55">
        <v>217</v>
      </c>
      <c r="N131" s="55">
        <v>223</v>
      </c>
      <c r="O131" s="55">
        <f t="shared" si="13"/>
        <v>425</v>
      </c>
      <c r="P131" s="55">
        <v>76</v>
      </c>
      <c r="Q131" s="55">
        <v>349</v>
      </c>
      <c r="R131" s="8"/>
    </row>
    <row r="132" spans="1:18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219</v>
      </c>
      <c r="E132" s="12">
        <v>361</v>
      </c>
      <c r="F132" s="12">
        <f t="shared" si="10"/>
        <v>155</v>
      </c>
      <c r="G132" s="12">
        <v>86</v>
      </c>
      <c r="H132" s="12">
        <v>69</v>
      </c>
      <c r="I132" s="12">
        <f t="shared" si="11"/>
        <v>148</v>
      </c>
      <c r="J132" s="12">
        <v>74</v>
      </c>
      <c r="K132" s="12">
        <v>74</v>
      </c>
      <c r="L132" s="12">
        <f t="shared" si="12"/>
        <v>20</v>
      </c>
      <c r="M132" s="12">
        <v>13</v>
      </c>
      <c r="N132" s="12">
        <v>7</v>
      </c>
      <c r="O132" s="12">
        <f t="shared" si="13"/>
        <v>38</v>
      </c>
      <c r="P132" s="12">
        <v>6</v>
      </c>
      <c r="Q132" s="12">
        <v>32</v>
      </c>
      <c r="R132" s="8"/>
    </row>
    <row r="133" spans="1:18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220</v>
      </c>
      <c r="E133" s="12">
        <v>463</v>
      </c>
      <c r="F133" s="12">
        <f t="shared" si="10"/>
        <v>186</v>
      </c>
      <c r="G133" s="12">
        <v>109</v>
      </c>
      <c r="H133" s="12">
        <v>77</v>
      </c>
      <c r="I133" s="12">
        <f t="shared" si="11"/>
        <v>198</v>
      </c>
      <c r="J133" s="12">
        <v>99</v>
      </c>
      <c r="K133" s="12">
        <v>99</v>
      </c>
      <c r="L133" s="12">
        <f t="shared" si="12"/>
        <v>29</v>
      </c>
      <c r="M133" s="12">
        <v>17</v>
      </c>
      <c r="N133" s="12">
        <v>12</v>
      </c>
      <c r="O133" s="12">
        <f t="shared" si="13"/>
        <v>50</v>
      </c>
      <c r="P133" s="12">
        <v>7</v>
      </c>
      <c r="Q133" s="12">
        <v>43</v>
      </c>
      <c r="R133" s="8"/>
    </row>
    <row r="134" spans="1:18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221</v>
      </c>
      <c r="E134" s="12">
        <v>661</v>
      </c>
      <c r="F134" s="12">
        <f t="shared" si="10"/>
        <v>265</v>
      </c>
      <c r="G134" s="12">
        <v>158</v>
      </c>
      <c r="H134" s="12">
        <v>107</v>
      </c>
      <c r="I134" s="12">
        <f t="shared" si="11"/>
        <v>298</v>
      </c>
      <c r="J134" s="12">
        <v>147</v>
      </c>
      <c r="K134" s="12">
        <v>151</v>
      </c>
      <c r="L134" s="12">
        <f t="shared" si="12"/>
        <v>45</v>
      </c>
      <c r="M134" s="12">
        <v>25</v>
      </c>
      <c r="N134" s="12">
        <v>20</v>
      </c>
      <c r="O134" s="12">
        <f t="shared" si="13"/>
        <v>53</v>
      </c>
      <c r="P134" s="12">
        <v>11</v>
      </c>
      <c r="Q134" s="12">
        <v>42</v>
      </c>
      <c r="R134" s="8"/>
    </row>
    <row r="135" spans="1:18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222</v>
      </c>
      <c r="E135" s="12">
        <v>790</v>
      </c>
      <c r="F135" s="12">
        <f t="shared" si="10"/>
        <v>339</v>
      </c>
      <c r="G135" s="12">
        <v>175</v>
      </c>
      <c r="H135" s="12">
        <v>164</v>
      </c>
      <c r="I135" s="12">
        <f t="shared" si="11"/>
        <v>324</v>
      </c>
      <c r="J135" s="12">
        <v>164</v>
      </c>
      <c r="K135" s="12">
        <v>160</v>
      </c>
      <c r="L135" s="12">
        <f t="shared" si="12"/>
        <v>65</v>
      </c>
      <c r="M135" s="12">
        <v>41</v>
      </c>
      <c r="N135" s="12">
        <v>24</v>
      </c>
      <c r="O135" s="12">
        <f t="shared" si="13"/>
        <v>62</v>
      </c>
      <c r="P135" s="12">
        <v>9</v>
      </c>
      <c r="Q135" s="12">
        <v>53</v>
      </c>
      <c r="R135" s="8"/>
    </row>
    <row r="136" spans="1:18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223</v>
      </c>
      <c r="E136" s="12">
        <v>896</v>
      </c>
      <c r="F136" s="12">
        <f t="shared" si="10"/>
        <v>408</v>
      </c>
      <c r="G136" s="12">
        <v>222</v>
      </c>
      <c r="H136" s="12">
        <v>186</v>
      </c>
      <c r="I136" s="12">
        <f t="shared" si="11"/>
        <v>360</v>
      </c>
      <c r="J136" s="12">
        <v>181</v>
      </c>
      <c r="K136" s="12">
        <v>179</v>
      </c>
      <c r="L136" s="12">
        <f t="shared" si="12"/>
        <v>61</v>
      </c>
      <c r="M136" s="12">
        <v>29</v>
      </c>
      <c r="N136" s="12">
        <v>32</v>
      </c>
      <c r="O136" s="12">
        <f t="shared" si="13"/>
        <v>67</v>
      </c>
      <c r="P136" s="12">
        <v>18</v>
      </c>
      <c r="Q136" s="12">
        <v>49</v>
      </c>
      <c r="R136" s="8"/>
    </row>
    <row r="137" spans="1:18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224</v>
      </c>
      <c r="E137" s="12">
        <v>1765</v>
      </c>
      <c r="F137" s="12">
        <f t="shared" si="10"/>
        <v>775</v>
      </c>
      <c r="G137" s="12">
        <v>432</v>
      </c>
      <c r="H137" s="12">
        <v>343</v>
      </c>
      <c r="I137" s="12">
        <f t="shared" si="11"/>
        <v>615</v>
      </c>
      <c r="J137" s="12">
        <v>303</v>
      </c>
      <c r="K137" s="12">
        <v>312</v>
      </c>
      <c r="L137" s="12">
        <f t="shared" si="12"/>
        <v>220</v>
      </c>
      <c r="M137" s="12">
        <v>92</v>
      </c>
      <c r="N137" s="12">
        <v>128</v>
      </c>
      <c r="O137" s="12">
        <f t="shared" si="13"/>
        <v>155</v>
      </c>
      <c r="P137" s="12">
        <v>25</v>
      </c>
      <c r="Q137" s="12">
        <v>130</v>
      </c>
      <c r="R137" s="8"/>
    </row>
    <row r="138" spans="1:18" ht="15" customHeight="1" x14ac:dyDescent="0.25">
      <c r="A138" s="41" t="s">
        <v>93</v>
      </c>
      <c r="B138" s="41" t="s">
        <v>225</v>
      </c>
      <c r="C138" s="41"/>
      <c r="D138" s="41"/>
      <c r="E138" s="76">
        <f>E139+E146+E153</f>
        <v>13883</v>
      </c>
      <c r="F138" s="76">
        <f t="shared" ref="F138:Q138" si="17">F139+F146+F153</f>
        <v>5817</v>
      </c>
      <c r="G138" s="76">
        <f t="shared" si="17"/>
        <v>3141</v>
      </c>
      <c r="H138" s="76">
        <f t="shared" si="17"/>
        <v>2676</v>
      </c>
      <c r="I138" s="76">
        <f t="shared" si="17"/>
        <v>5677</v>
      </c>
      <c r="J138" s="76">
        <f t="shared" si="17"/>
        <v>2851</v>
      </c>
      <c r="K138" s="76">
        <f t="shared" si="17"/>
        <v>2826</v>
      </c>
      <c r="L138" s="76">
        <f t="shared" si="17"/>
        <v>1196</v>
      </c>
      <c r="M138" s="76">
        <f t="shared" si="17"/>
        <v>592</v>
      </c>
      <c r="N138" s="76">
        <f t="shared" si="17"/>
        <v>604</v>
      </c>
      <c r="O138" s="76">
        <f t="shared" si="17"/>
        <v>1193</v>
      </c>
      <c r="P138" s="76">
        <f t="shared" si="17"/>
        <v>194</v>
      </c>
      <c r="Q138" s="76">
        <f t="shared" si="17"/>
        <v>999</v>
      </c>
      <c r="R138" s="8"/>
    </row>
    <row r="139" spans="1:18" ht="15" customHeight="1" x14ac:dyDescent="0.25">
      <c r="A139" s="40" t="s">
        <v>93</v>
      </c>
      <c r="B139" s="40" t="s">
        <v>225</v>
      </c>
      <c r="C139" s="40" t="s">
        <v>226</v>
      </c>
      <c r="D139" s="40" t="s">
        <v>92</v>
      </c>
      <c r="E139" s="55">
        <v>4340</v>
      </c>
      <c r="F139" s="55">
        <f t="shared" si="10"/>
        <v>1729</v>
      </c>
      <c r="G139" s="55">
        <v>956</v>
      </c>
      <c r="H139" s="55">
        <v>773</v>
      </c>
      <c r="I139" s="55">
        <f t="shared" si="11"/>
        <v>1873</v>
      </c>
      <c r="J139" s="55">
        <v>936</v>
      </c>
      <c r="K139" s="55">
        <v>937</v>
      </c>
      <c r="L139" s="55">
        <f t="shared" si="12"/>
        <v>319</v>
      </c>
      <c r="M139" s="55">
        <v>162</v>
      </c>
      <c r="N139" s="55">
        <v>157</v>
      </c>
      <c r="O139" s="55">
        <f t="shared" si="13"/>
        <v>419</v>
      </c>
      <c r="P139" s="55">
        <v>72</v>
      </c>
      <c r="Q139" s="55">
        <v>347</v>
      </c>
      <c r="R139" s="8"/>
    </row>
    <row r="140" spans="1:18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227</v>
      </c>
      <c r="E140" s="12">
        <v>318</v>
      </c>
      <c r="F140" s="12">
        <f t="shared" si="10"/>
        <v>134</v>
      </c>
      <c r="G140" s="12">
        <v>69</v>
      </c>
      <c r="H140" s="12">
        <v>65</v>
      </c>
      <c r="I140" s="12">
        <f t="shared" si="11"/>
        <v>125</v>
      </c>
      <c r="J140" s="12">
        <v>62</v>
      </c>
      <c r="K140" s="12">
        <v>63</v>
      </c>
      <c r="L140" s="12">
        <f t="shared" si="12"/>
        <v>26</v>
      </c>
      <c r="M140" s="12">
        <v>20</v>
      </c>
      <c r="N140" s="12">
        <v>6</v>
      </c>
      <c r="O140" s="12">
        <f t="shared" si="13"/>
        <v>33</v>
      </c>
      <c r="P140" s="12">
        <v>6</v>
      </c>
      <c r="Q140" s="12">
        <v>27</v>
      </c>
      <c r="R140" s="8"/>
    </row>
    <row r="141" spans="1:18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228</v>
      </c>
      <c r="E141" s="12">
        <v>1726</v>
      </c>
      <c r="F141" s="12">
        <f t="shared" si="10"/>
        <v>739</v>
      </c>
      <c r="G141" s="12">
        <v>401</v>
      </c>
      <c r="H141" s="12">
        <v>338</v>
      </c>
      <c r="I141" s="12">
        <f t="shared" si="11"/>
        <v>678</v>
      </c>
      <c r="J141" s="12">
        <v>339</v>
      </c>
      <c r="K141" s="12">
        <v>339</v>
      </c>
      <c r="L141" s="12">
        <f t="shared" si="12"/>
        <v>151</v>
      </c>
      <c r="M141" s="12">
        <v>77</v>
      </c>
      <c r="N141" s="12">
        <v>74</v>
      </c>
      <c r="O141" s="12">
        <f t="shared" si="13"/>
        <v>158</v>
      </c>
      <c r="P141" s="12">
        <v>31</v>
      </c>
      <c r="Q141" s="12">
        <v>127</v>
      </c>
      <c r="R141" s="8"/>
    </row>
    <row r="142" spans="1:18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229</v>
      </c>
      <c r="E142" s="12">
        <v>757</v>
      </c>
      <c r="F142" s="12">
        <f t="shared" si="10"/>
        <v>278</v>
      </c>
      <c r="G142" s="12">
        <v>168</v>
      </c>
      <c r="H142" s="12">
        <v>110</v>
      </c>
      <c r="I142" s="12">
        <f t="shared" si="11"/>
        <v>347</v>
      </c>
      <c r="J142" s="12">
        <v>173</v>
      </c>
      <c r="K142" s="12">
        <v>174</v>
      </c>
      <c r="L142" s="12">
        <f t="shared" si="12"/>
        <v>46</v>
      </c>
      <c r="M142" s="12">
        <v>21</v>
      </c>
      <c r="N142" s="12">
        <v>25</v>
      </c>
      <c r="O142" s="12">
        <f t="shared" si="13"/>
        <v>86</v>
      </c>
      <c r="P142" s="12">
        <v>17</v>
      </c>
      <c r="Q142" s="12">
        <v>69</v>
      </c>
      <c r="R142" s="8"/>
    </row>
    <row r="143" spans="1:18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230</v>
      </c>
      <c r="E143" s="12">
        <v>787</v>
      </c>
      <c r="F143" s="12">
        <f t="shared" si="10"/>
        <v>304</v>
      </c>
      <c r="G143" s="12">
        <v>165</v>
      </c>
      <c r="H143" s="12">
        <v>139</v>
      </c>
      <c r="I143" s="12">
        <f t="shared" si="11"/>
        <v>375</v>
      </c>
      <c r="J143" s="12">
        <v>185</v>
      </c>
      <c r="K143" s="12">
        <v>190</v>
      </c>
      <c r="L143" s="12">
        <f t="shared" si="12"/>
        <v>43</v>
      </c>
      <c r="M143" s="12">
        <v>22</v>
      </c>
      <c r="N143" s="12">
        <v>21</v>
      </c>
      <c r="O143" s="12">
        <f t="shared" si="13"/>
        <v>65</v>
      </c>
      <c r="P143" s="12">
        <v>9</v>
      </c>
      <c r="Q143" s="12">
        <v>56</v>
      </c>
      <c r="R143" s="8"/>
    </row>
    <row r="144" spans="1:18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231</v>
      </c>
      <c r="E144" s="12">
        <v>343</v>
      </c>
      <c r="F144" s="12">
        <f t="shared" si="10"/>
        <v>125</v>
      </c>
      <c r="G144" s="12">
        <v>74</v>
      </c>
      <c r="H144" s="12">
        <v>51</v>
      </c>
      <c r="I144" s="12">
        <f t="shared" si="11"/>
        <v>169</v>
      </c>
      <c r="J144" s="12">
        <v>86</v>
      </c>
      <c r="K144" s="12">
        <v>83</v>
      </c>
      <c r="L144" s="12">
        <f t="shared" si="12"/>
        <v>21</v>
      </c>
      <c r="M144" s="12">
        <v>9</v>
      </c>
      <c r="N144" s="12">
        <v>12</v>
      </c>
      <c r="O144" s="12">
        <f t="shared" si="13"/>
        <v>28</v>
      </c>
      <c r="P144" s="12">
        <v>2</v>
      </c>
      <c r="Q144" s="12">
        <v>26</v>
      </c>
      <c r="R144" s="8"/>
    </row>
    <row r="145" spans="1:18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232</v>
      </c>
      <c r="E145" s="12">
        <v>409</v>
      </c>
      <c r="F145" s="12">
        <f t="shared" si="10"/>
        <v>149</v>
      </c>
      <c r="G145" s="12">
        <v>79</v>
      </c>
      <c r="H145" s="12">
        <v>70</v>
      </c>
      <c r="I145" s="12">
        <f t="shared" si="11"/>
        <v>179</v>
      </c>
      <c r="J145" s="12">
        <v>91</v>
      </c>
      <c r="K145" s="12">
        <v>88</v>
      </c>
      <c r="L145" s="12">
        <f t="shared" si="12"/>
        <v>32</v>
      </c>
      <c r="M145" s="12">
        <v>13</v>
      </c>
      <c r="N145" s="12">
        <v>19</v>
      </c>
      <c r="O145" s="12">
        <f t="shared" si="13"/>
        <v>49</v>
      </c>
      <c r="P145" s="12">
        <v>7</v>
      </c>
      <c r="Q145" s="12">
        <v>42</v>
      </c>
      <c r="R145" s="8"/>
    </row>
    <row r="146" spans="1:18" ht="15" customHeight="1" x14ac:dyDescent="0.25">
      <c r="A146" s="40" t="s">
        <v>93</v>
      </c>
      <c r="B146" s="40" t="s">
        <v>225</v>
      </c>
      <c r="C146" s="40" t="s">
        <v>233</v>
      </c>
      <c r="D146" s="40" t="s">
        <v>92</v>
      </c>
      <c r="E146" s="55">
        <v>6323</v>
      </c>
      <c r="F146" s="55">
        <f t="shared" si="10"/>
        <v>2713</v>
      </c>
      <c r="G146" s="55">
        <v>1441</v>
      </c>
      <c r="H146" s="55">
        <v>1272</v>
      </c>
      <c r="I146" s="55">
        <f t="shared" si="11"/>
        <v>2562</v>
      </c>
      <c r="J146" s="55">
        <v>1287</v>
      </c>
      <c r="K146" s="55">
        <v>1275</v>
      </c>
      <c r="L146" s="55">
        <f t="shared" si="12"/>
        <v>547</v>
      </c>
      <c r="M146" s="55">
        <v>274</v>
      </c>
      <c r="N146" s="55">
        <v>273</v>
      </c>
      <c r="O146" s="55">
        <f t="shared" si="13"/>
        <v>501</v>
      </c>
      <c r="P146" s="55">
        <v>79</v>
      </c>
      <c r="Q146" s="55">
        <v>422</v>
      </c>
      <c r="R146" s="8"/>
    </row>
    <row r="147" spans="1:18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234</v>
      </c>
      <c r="E147" s="12">
        <v>710</v>
      </c>
      <c r="F147" s="12">
        <f t="shared" si="10"/>
        <v>301</v>
      </c>
      <c r="G147" s="12">
        <v>167</v>
      </c>
      <c r="H147" s="12">
        <v>134</v>
      </c>
      <c r="I147" s="12">
        <f t="shared" si="11"/>
        <v>296</v>
      </c>
      <c r="J147" s="12">
        <v>150</v>
      </c>
      <c r="K147" s="12">
        <v>146</v>
      </c>
      <c r="L147" s="12">
        <f t="shared" si="12"/>
        <v>76</v>
      </c>
      <c r="M147" s="12">
        <v>43</v>
      </c>
      <c r="N147" s="12">
        <v>33</v>
      </c>
      <c r="O147" s="12">
        <f t="shared" si="13"/>
        <v>37</v>
      </c>
      <c r="P147" s="12">
        <v>2</v>
      </c>
      <c r="Q147" s="12">
        <v>35</v>
      </c>
      <c r="R147" s="8"/>
    </row>
    <row r="148" spans="1:18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235</v>
      </c>
      <c r="E148" s="12">
        <v>829</v>
      </c>
      <c r="F148" s="12">
        <f t="shared" si="10"/>
        <v>358</v>
      </c>
      <c r="G148" s="12">
        <v>183</v>
      </c>
      <c r="H148" s="12">
        <v>175</v>
      </c>
      <c r="I148" s="12">
        <f t="shared" si="11"/>
        <v>351</v>
      </c>
      <c r="J148" s="12">
        <v>174</v>
      </c>
      <c r="K148" s="12">
        <v>177</v>
      </c>
      <c r="L148" s="12">
        <f t="shared" si="12"/>
        <v>51</v>
      </c>
      <c r="M148" s="12">
        <v>28</v>
      </c>
      <c r="N148" s="12">
        <v>23</v>
      </c>
      <c r="O148" s="12">
        <f t="shared" si="13"/>
        <v>69</v>
      </c>
      <c r="P148" s="12">
        <v>7</v>
      </c>
      <c r="Q148" s="12">
        <v>62</v>
      </c>
      <c r="R148" s="8"/>
    </row>
    <row r="149" spans="1:18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236</v>
      </c>
      <c r="E149" s="12">
        <v>809</v>
      </c>
      <c r="F149" s="12">
        <f t="shared" ref="F149:F190" si="18">SUM(G149:H149)</f>
        <v>347</v>
      </c>
      <c r="G149" s="12">
        <v>200</v>
      </c>
      <c r="H149" s="12">
        <v>147</v>
      </c>
      <c r="I149" s="12">
        <f t="shared" ref="I149:I190" si="19">SUM(J149:K149)</f>
        <v>330</v>
      </c>
      <c r="J149" s="12">
        <v>168</v>
      </c>
      <c r="K149" s="12">
        <v>162</v>
      </c>
      <c r="L149" s="12">
        <f t="shared" ref="L149:L190" si="20">SUM(M149:N149)</f>
        <v>67</v>
      </c>
      <c r="M149" s="12">
        <v>39</v>
      </c>
      <c r="N149" s="12">
        <v>28</v>
      </c>
      <c r="O149" s="12">
        <f t="shared" ref="O149:O190" si="21">SUM(P149:Q149)</f>
        <v>65</v>
      </c>
      <c r="P149" s="12">
        <v>14</v>
      </c>
      <c r="Q149" s="12">
        <v>51</v>
      </c>
      <c r="R149" s="8"/>
    </row>
    <row r="150" spans="1:18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237</v>
      </c>
      <c r="E150" s="12">
        <v>2886</v>
      </c>
      <c r="F150" s="12">
        <f t="shared" si="18"/>
        <v>1288</v>
      </c>
      <c r="G150" s="12">
        <v>662</v>
      </c>
      <c r="H150" s="12">
        <v>626</v>
      </c>
      <c r="I150" s="12">
        <f t="shared" si="19"/>
        <v>1081</v>
      </c>
      <c r="J150" s="12">
        <v>540</v>
      </c>
      <c r="K150" s="12">
        <v>541</v>
      </c>
      <c r="L150" s="12">
        <f t="shared" si="20"/>
        <v>283</v>
      </c>
      <c r="M150" s="12">
        <v>135</v>
      </c>
      <c r="N150" s="12">
        <v>148</v>
      </c>
      <c r="O150" s="12">
        <f t="shared" si="21"/>
        <v>234</v>
      </c>
      <c r="P150" s="12">
        <v>41</v>
      </c>
      <c r="Q150" s="12">
        <v>193</v>
      </c>
      <c r="R150" s="8"/>
    </row>
    <row r="151" spans="1:18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238</v>
      </c>
      <c r="E151" s="12">
        <v>414</v>
      </c>
      <c r="F151" s="12">
        <f t="shared" si="18"/>
        <v>161</v>
      </c>
      <c r="G151" s="12">
        <v>82</v>
      </c>
      <c r="H151" s="12">
        <v>79</v>
      </c>
      <c r="I151" s="12">
        <f t="shared" si="19"/>
        <v>183</v>
      </c>
      <c r="J151" s="12">
        <v>92</v>
      </c>
      <c r="K151" s="12">
        <v>91</v>
      </c>
      <c r="L151" s="12">
        <f t="shared" si="20"/>
        <v>28</v>
      </c>
      <c r="M151" s="12">
        <v>13</v>
      </c>
      <c r="N151" s="12">
        <v>15</v>
      </c>
      <c r="O151" s="12">
        <f t="shared" si="21"/>
        <v>42</v>
      </c>
      <c r="P151" s="12">
        <v>6</v>
      </c>
      <c r="Q151" s="12">
        <v>36</v>
      </c>
      <c r="R151" s="8"/>
    </row>
    <row r="152" spans="1:18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239</v>
      </c>
      <c r="E152" s="12">
        <v>675</v>
      </c>
      <c r="F152" s="12">
        <f t="shared" si="18"/>
        <v>258</v>
      </c>
      <c r="G152" s="12">
        <v>147</v>
      </c>
      <c r="H152" s="12">
        <v>111</v>
      </c>
      <c r="I152" s="12">
        <f t="shared" si="19"/>
        <v>321</v>
      </c>
      <c r="J152" s="12">
        <v>163</v>
      </c>
      <c r="K152" s="12">
        <v>158</v>
      </c>
      <c r="L152" s="12">
        <f t="shared" si="20"/>
        <v>42</v>
      </c>
      <c r="M152" s="12">
        <v>16</v>
      </c>
      <c r="N152" s="12">
        <v>26</v>
      </c>
      <c r="O152" s="12">
        <f t="shared" si="21"/>
        <v>54</v>
      </c>
      <c r="P152" s="12">
        <v>9</v>
      </c>
      <c r="Q152" s="12">
        <v>45</v>
      </c>
      <c r="R152" s="8"/>
    </row>
    <row r="153" spans="1:18" ht="15" customHeight="1" x14ac:dyDescent="0.25">
      <c r="A153" s="40" t="s">
        <v>93</v>
      </c>
      <c r="B153" s="40" t="s">
        <v>225</v>
      </c>
      <c r="C153" s="40" t="s">
        <v>240</v>
      </c>
      <c r="D153" s="40" t="s">
        <v>92</v>
      </c>
      <c r="E153" s="55">
        <v>3220</v>
      </c>
      <c r="F153" s="55">
        <f t="shared" si="18"/>
        <v>1375</v>
      </c>
      <c r="G153" s="55">
        <v>744</v>
      </c>
      <c r="H153" s="55">
        <v>631</v>
      </c>
      <c r="I153" s="55">
        <f t="shared" si="19"/>
        <v>1242</v>
      </c>
      <c r="J153" s="55">
        <v>628</v>
      </c>
      <c r="K153" s="55">
        <v>614</v>
      </c>
      <c r="L153" s="55">
        <f t="shared" si="20"/>
        <v>330</v>
      </c>
      <c r="M153" s="55">
        <v>156</v>
      </c>
      <c r="N153" s="55">
        <v>174</v>
      </c>
      <c r="O153" s="55">
        <f t="shared" si="21"/>
        <v>273</v>
      </c>
      <c r="P153" s="55">
        <v>43</v>
      </c>
      <c r="Q153" s="55">
        <v>230</v>
      </c>
      <c r="R153" s="8"/>
    </row>
    <row r="154" spans="1:18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241</v>
      </c>
      <c r="E154" s="12">
        <v>530</v>
      </c>
      <c r="F154" s="12">
        <f t="shared" si="18"/>
        <v>193</v>
      </c>
      <c r="G154" s="12">
        <v>108</v>
      </c>
      <c r="H154" s="12">
        <v>85</v>
      </c>
      <c r="I154" s="12">
        <f t="shared" si="19"/>
        <v>245</v>
      </c>
      <c r="J154" s="12">
        <v>124</v>
      </c>
      <c r="K154" s="12">
        <v>121</v>
      </c>
      <c r="L154" s="12">
        <f t="shared" si="20"/>
        <v>43</v>
      </c>
      <c r="M154" s="12">
        <v>23</v>
      </c>
      <c r="N154" s="12">
        <v>20</v>
      </c>
      <c r="O154" s="12">
        <f t="shared" si="21"/>
        <v>49</v>
      </c>
      <c r="P154" s="12">
        <v>9</v>
      </c>
      <c r="Q154" s="12">
        <v>40</v>
      </c>
      <c r="R154" s="8"/>
    </row>
    <row r="155" spans="1:18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242</v>
      </c>
      <c r="E155" s="12">
        <v>436</v>
      </c>
      <c r="F155" s="12">
        <f t="shared" si="18"/>
        <v>202</v>
      </c>
      <c r="G155" s="12">
        <v>95</v>
      </c>
      <c r="H155" s="12">
        <v>107</v>
      </c>
      <c r="I155" s="12">
        <f t="shared" si="19"/>
        <v>157</v>
      </c>
      <c r="J155" s="12">
        <v>81</v>
      </c>
      <c r="K155" s="12">
        <v>76</v>
      </c>
      <c r="L155" s="12">
        <f t="shared" si="20"/>
        <v>47</v>
      </c>
      <c r="M155" s="12">
        <v>24</v>
      </c>
      <c r="N155" s="12">
        <v>23</v>
      </c>
      <c r="O155" s="12">
        <f t="shared" si="21"/>
        <v>30</v>
      </c>
      <c r="P155" s="12">
        <v>3</v>
      </c>
      <c r="Q155" s="12">
        <v>27</v>
      </c>
      <c r="R155" s="8"/>
    </row>
    <row r="156" spans="1:18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243</v>
      </c>
      <c r="E156" s="12">
        <v>255</v>
      </c>
      <c r="F156" s="12">
        <f t="shared" si="18"/>
        <v>93</v>
      </c>
      <c r="G156" s="12">
        <v>48</v>
      </c>
      <c r="H156" s="12">
        <v>45</v>
      </c>
      <c r="I156" s="12">
        <f t="shared" si="19"/>
        <v>114</v>
      </c>
      <c r="J156" s="12">
        <v>59</v>
      </c>
      <c r="K156" s="12">
        <v>55</v>
      </c>
      <c r="L156" s="12">
        <f t="shared" si="20"/>
        <v>18</v>
      </c>
      <c r="M156" s="12">
        <v>8</v>
      </c>
      <c r="N156" s="12">
        <v>10</v>
      </c>
      <c r="O156" s="12">
        <f t="shared" si="21"/>
        <v>30</v>
      </c>
      <c r="P156" s="12">
        <v>5</v>
      </c>
      <c r="Q156" s="12">
        <v>25</v>
      </c>
      <c r="R156" s="8"/>
    </row>
    <row r="157" spans="1:18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244</v>
      </c>
      <c r="E157" s="12">
        <v>724</v>
      </c>
      <c r="F157" s="12">
        <f t="shared" si="18"/>
        <v>332</v>
      </c>
      <c r="G157" s="12">
        <v>185</v>
      </c>
      <c r="H157" s="12">
        <v>147</v>
      </c>
      <c r="I157" s="12">
        <f t="shared" si="19"/>
        <v>254</v>
      </c>
      <c r="J157" s="12">
        <v>127</v>
      </c>
      <c r="K157" s="12">
        <v>127</v>
      </c>
      <c r="L157" s="12">
        <f t="shared" si="20"/>
        <v>81</v>
      </c>
      <c r="M157" s="12">
        <v>35</v>
      </c>
      <c r="N157" s="12">
        <v>46</v>
      </c>
      <c r="O157" s="12">
        <f t="shared" si="21"/>
        <v>57</v>
      </c>
      <c r="P157" s="12">
        <v>8</v>
      </c>
      <c r="Q157" s="12">
        <v>49</v>
      </c>
      <c r="R157" s="8"/>
    </row>
    <row r="158" spans="1:18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245</v>
      </c>
      <c r="E158" s="12">
        <v>1275</v>
      </c>
      <c r="F158" s="12">
        <f t="shared" si="18"/>
        <v>555</v>
      </c>
      <c r="G158" s="12">
        <v>308</v>
      </c>
      <c r="H158" s="12">
        <v>247</v>
      </c>
      <c r="I158" s="12">
        <f t="shared" si="19"/>
        <v>472</v>
      </c>
      <c r="J158" s="12">
        <v>237</v>
      </c>
      <c r="K158" s="12">
        <v>235</v>
      </c>
      <c r="L158" s="12">
        <f t="shared" si="20"/>
        <v>141</v>
      </c>
      <c r="M158" s="12">
        <v>66</v>
      </c>
      <c r="N158" s="12">
        <v>75</v>
      </c>
      <c r="O158" s="12">
        <f t="shared" si="21"/>
        <v>107</v>
      </c>
      <c r="P158" s="12">
        <v>18</v>
      </c>
      <c r="Q158" s="12">
        <v>89</v>
      </c>
      <c r="R158" s="8"/>
    </row>
    <row r="159" spans="1:18" ht="15" customHeight="1" x14ac:dyDescent="0.25">
      <c r="A159" s="41" t="s">
        <v>93</v>
      </c>
      <c r="B159" s="41" t="s">
        <v>246</v>
      </c>
      <c r="C159" s="41"/>
      <c r="D159" s="41"/>
      <c r="E159" s="76">
        <f>E160</f>
        <v>14334</v>
      </c>
      <c r="F159" s="76">
        <f t="shared" ref="F159:Q159" si="22">F160</f>
        <v>6273</v>
      </c>
      <c r="G159" s="76">
        <f t="shared" si="22"/>
        <v>3381</v>
      </c>
      <c r="H159" s="76">
        <f t="shared" si="22"/>
        <v>2892</v>
      </c>
      <c r="I159" s="76">
        <f t="shared" si="22"/>
        <v>5668</v>
      </c>
      <c r="J159" s="76">
        <f t="shared" si="22"/>
        <v>2830</v>
      </c>
      <c r="K159" s="76">
        <f t="shared" si="22"/>
        <v>2838</v>
      </c>
      <c r="L159" s="76">
        <f t="shared" si="22"/>
        <v>1334</v>
      </c>
      <c r="M159" s="76">
        <f t="shared" si="22"/>
        <v>597</v>
      </c>
      <c r="N159" s="76">
        <f t="shared" si="22"/>
        <v>737</v>
      </c>
      <c r="O159" s="76">
        <f t="shared" si="22"/>
        <v>1059</v>
      </c>
      <c r="P159" s="76">
        <f t="shared" si="22"/>
        <v>182</v>
      </c>
      <c r="Q159" s="76">
        <f t="shared" si="22"/>
        <v>877</v>
      </c>
      <c r="R159" s="8"/>
    </row>
    <row r="160" spans="1:18" ht="15" customHeight="1" x14ac:dyDescent="0.25">
      <c r="A160" s="40" t="s">
        <v>93</v>
      </c>
      <c r="B160" s="40" t="s">
        <v>246</v>
      </c>
      <c r="C160" s="40" t="s">
        <v>247</v>
      </c>
      <c r="D160" s="40" t="s">
        <v>92</v>
      </c>
      <c r="E160" s="55">
        <v>14334</v>
      </c>
      <c r="F160" s="55">
        <f t="shared" si="18"/>
        <v>6273</v>
      </c>
      <c r="G160" s="55">
        <v>3381</v>
      </c>
      <c r="H160" s="55">
        <v>2892</v>
      </c>
      <c r="I160" s="55">
        <f t="shared" si="19"/>
        <v>5668</v>
      </c>
      <c r="J160" s="55">
        <v>2830</v>
      </c>
      <c r="K160" s="55">
        <v>2838</v>
      </c>
      <c r="L160" s="55">
        <f t="shared" si="20"/>
        <v>1334</v>
      </c>
      <c r="M160" s="55">
        <v>597</v>
      </c>
      <c r="N160" s="55">
        <v>737</v>
      </c>
      <c r="O160" s="55">
        <f t="shared" si="21"/>
        <v>1059</v>
      </c>
      <c r="P160" s="55">
        <v>182</v>
      </c>
      <c r="Q160" s="55">
        <v>877</v>
      </c>
      <c r="R160" s="8"/>
    </row>
    <row r="161" spans="1:18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248</v>
      </c>
      <c r="E161" s="12">
        <v>528</v>
      </c>
      <c r="F161" s="12">
        <f t="shared" si="18"/>
        <v>221</v>
      </c>
      <c r="G161" s="12">
        <v>111</v>
      </c>
      <c r="H161" s="12">
        <v>110</v>
      </c>
      <c r="I161" s="12">
        <f t="shared" si="19"/>
        <v>242</v>
      </c>
      <c r="J161" s="12">
        <v>122</v>
      </c>
      <c r="K161" s="12">
        <v>120</v>
      </c>
      <c r="L161" s="12">
        <f t="shared" si="20"/>
        <v>39</v>
      </c>
      <c r="M161" s="12">
        <v>20</v>
      </c>
      <c r="N161" s="12">
        <v>19</v>
      </c>
      <c r="O161" s="12">
        <f t="shared" si="21"/>
        <v>26</v>
      </c>
      <c r="P161" s="12">
        <v>5</v>
      </c>
      <c r="Q161" s="12">
        <v>21</v>
      </c>
      <c r="R161" s="8"/>
    </row>
    <row r="162" spans="1:18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249</v>
      </c>
      <c r="E162" s="12">
        <v>1258</v>
      </c>
      <c r="F162" s="12">
        <f t="shared" si="18"/>
        <v>574</v>
      </c>
      <c r="G162" s="12">
        <v>321</v>
      </c>
      <c r="H162" s="12">
        <v>253</v>
      </c>
      <c r="I162" s="12">
        <f t="shared" si="19"/>
        <v>480</v>
      </c>
      <c r="J162" s="12">
        <v>239</v>
      </c>
      <c r="K162" s="12">
        <v>241</v>
      </c>
      <c r="L162" s="12">
        <f t="shared" si="20"/>
        <v>120</v>
      </c>
      <c r="M162" s="12">
        <v>45</v>
      </c>
      <c r="N162" s="12">
        <v>75</v>
      </c>
      <c r="O162" s="12">
        <f t="shared" si="21"/>
        <v>84</v>
      </c>
      <c r="P162" s="12">
        <v>11</v>
      </c>
      <c r="Q162" s="12">
        <v>73</v>
      </c>
      <c r="R162" s="8"/>
    </row>
    <row r="163" spans="1:18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250</v>
      </c>
      <c r="E163" s="12">
        <v>872</v>
      </c>
      <c r="F163" s="12">
        <f t="shared" si="18"/>
        <v>345</v>
      </c>
      <c r="G163" s="12">
        <v>201</v>
      </c>
      <c r="H163" s="12">
        <v>144</v>
      </c>
      <c r="I163" s="12">
        <f t="shared" si="19"/>
        <v>379</v>
      </c>
      <c r="J163" s="12">
        <v>190</v>
      </c>
      <c r="K163" s="12">
        <v>189</v>
      </c>
      <c r="L163" s="12">
        <f t="shared" si="20"/>
        <v>71</v>
      </c>
      <c r="M163" s="12">
        <v>37</v>
      </c>
      <c r="N163" s="12">
        <v>34</v>
      </c>
      <c r="O163" s="12">
        <f t="shared" si="21"/>
        <v>77</v>
      </c>
      <c r="P163" s="12">
        <v>12</v>
      </c>
      <c r="Q163" s="12">
        <v>65</v>
      </c>
      <c r="R163" s="8"/>
    </row>
    <row r="164" spans="1:18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251</v>
      </c>
      <c r="E164" s="12">
        <v>1776</v>
      </c>
      <c r="F164" s="12">
        <f t="shared" si="18"/>
        <v>771</v>
      </c>
      <c r="G164" s="12">
        <v>414</v>
      </c>
      <c r="H164" s="12">
        <v>357</v>
      </c>
      <c r="I164" s="12">
        <f t="shared" si="19"/>
        <v>712</v>
      </c>
      <c r="J164" s="12">
        <v>354</v>
      </c>
      <c r="K164" s="12">
        <v>358</v>
      </c>
      <c r="L164" s="12">
        <f t="shared" si="20"/>
        <v>182</v>
      </c>
      <c r="M164" s="12">
        <v>90</v>
      </c>
      <c r="N164" s="12">
        <v>92</v>
      </c>
      <c r="O164" s="12">
        <f t="shared" si="21"/>
        <v>111</v>
      </c>
      <c r="P164" s="12">
        <v>20</v>
      </c>
      <c r="Q164" s="12">
        <v>91</v>
      </c>
      <c r="R164" s="8"/>
    </row>
    <row r="165" spans="1:18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252</v>
      </c>
      <c r="E165" s="12">
        <v>1563</v>
      </c>
      <c r="F165" s="12">
        <f t="shared" si="18"/>
        <v>680</v>
      </c>
      <c r="G165" s="12">
        <v>369</v>
      </c>
      <c r="H165" s="12">
        <v>311</v>
      </c>
      <c r="I165" s="12">
        <f t="shared" si="19"/>
        <v>664</v>
      </c>
      <c r="J165" s="12">
        <v>326</v>
      </c>
      <c r="K165" s="12">
        <v>338</v>
      </c>
      <c r="L165" s="12">
        <f t="shared" si="20"/>
        <v>121</v>
      </c>
      <c r="M165" s="12">
        <v>58</v>
      </c>
      <c r="N165" s="12">
        <v>63</v>
      </c>
      <c r="O165" s="12">
        <f t="shared" si="21"/>
        <v>98</v>
      </c>
      <c r="P165" s="12">
        <v>19</v>
      </c>
      <c r="Q165" s="12">
        <v>79</v>
      </c>
      <c r="R165" s="8"/>
    </row>
    <row r="166" spans="1:18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253</v>
      </c>
      <c r="E166" s="12">
        <v>2133</v>
      </c>
      <c r="F166" s="12">
        <f t="shared" si="18"/>
        <v>900</v>
      </c>
      <c r="G166" s="12">
        <v>465</v>
      </c>
      <c r="H166" s="12">
        <v>435</v>
      </c>
      <c r="I166" s="12">
        <f t="shared" si="19"/>
        <v>793</v>
      </c>
      <c r="J166" s="12">
        <v>397</v>
      </c>
      <c r="K166" s="12">
        <v>396</v>
      </c>
      <c r="L166" s="12">
        <f t="shared" si="20"/>
        <v>232</v>
      </c>
      <c r="M166" s="12">
        <v>98</v>
      </c>
      <c r="N166" s="12">
        <v>134</v>
      </c>
      <c r="O166" s="12">
        <f t="shared" si="21"/>
        <v>208</v>
      </c>
      <c r="P166" s="12">
        <v>43</v>
      </c>
      <c r="Q166" s="12">
        <v>165</v>
      </c>
      <c r="R166" s="8"/>
    </row>
    <row r="167" spans="1:18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254</v>
      </c>
      <c r="E167" s="12">
        <v>1047</v>
      </c>
      <c r="F167" s="12">
        <f t="shared" si="18"/>
        <v>450</v>
      </c>
      <c r="G167" s="12">
        <v>240</v>
      </c>
      <c r="H167" s="12">
        <v>210</v>
      </c>
      <c r="I167" s="12">
        <f t="shared" si="19"/>
        <v>420</v>
      </c>
      <c r="J167" s="12">
        <v>208</v>
      </c>
      <c r="K167" s="12">
        <v>212</v>
      </c>
      <c r="L167" s="12">
        <f t="shared" si="20"/>
        <v>105</v>
      </c>
      <c r="M167" s="12">
        <v>40</v>
      </c>
      <c r="N167" s="12">
        <v>65</v>
      </c>
      <c r="O167" s="12">
        <f t="shared" si="21"/>
        <v>72</v>
      </c>
      <c r="P167" s="12">
        <v>12</v>
      </c>
      <c r="Q167" s="12">
        <v>60</v>
      </c>
      <c r="R167" s="8"/>
    </row>
    <row r="168" spans="1:18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255</v>
      </c>
      <c r="E168" s="12">
        <v>2435</v>
      </c>
      <c r="F168" s="12">
        <f t="shared" si="18"/>
        <v>1083</v>
      </c>
      <c r="G168" s="12">
        <v>578</v>
      </c>
      <c r="H168" s="12">
        <v>505</v>
      </c>
      <c r="I168" s="12">
        <f t="shared" si="19"/>
        <v>880</v>
      </c>
      <c r="J168" s="12">
        <v>442</v>
      </c>
      <c r="K168" s="12">
        <v>438</v>
      </c>
      <c r="L168" s="12">
        <f t="shared" si="20"/>
        <v>256</v>
      </c>
      <c r="M168" s="12">
        <v>109</v>
      </c>
      <c r="N168" s="12">
        <v>147</v>
      </c>
      <c r="O168" s="12">
        <f t="shared" si="21"/>
        <v>216</v>
      </c>
      <c r="P168" s="12">
        <v>32</v>
      </c>
      <c r="Q168" s="12">
        <v>184</v>
      </c>
      <c r="R168" s="8"/>
    </row>
    <row r="169" spans="1:18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256</v>
      </c>
      <c r="E169" s="12">
        <v>737</v>
      </c>
      <c r="F169" s="12">
        <f t="shared" si="18"/>
        <v>341</v>
      </c>
      <c r="G169" s="12">
        <v>195</v>
      </c>
      <c r="H169" s="12">
        <v>146</v>
      </c>
      <c r="I169" s="12">
        <f t="shared" si="19"/>
        <v>273</v>
      </c>
      <c r="J169" s="12">
        <v>140</v>
      </c>
      <c r="K169" s="12">
        <v>133</v>
      </c>
      <c r="L169" s="12">
        <f t="shared" si="20"/>
        <v>72</v>
      </c>
      <c r="M169" s="12">
        <v>33</v>
      </c>
      <c r="N169" s="12">
        <v>39</v>
      </c>
      <c r="O169" s="12">
        <f t="shared" si="21"/>
        <v>51</v>
      </c>
      <c r="P169" s="12">
        <v>10</v>
      </c>
      <c r="Q169" s="12">
        <v>41</v>
      </c>
      <c r="R169" s="8"/>
    </row>
    <row r="170" spans="1:18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257</v>
      </c>
      <c r="E170" s="12">
        <v>969</v>
      </c>
      <c r="F170" s="12">
        <f t="shared" si="18"/>
        <v>467</v>
      </c>
      <c r="G170" s="12">
        <v>257</v>
      </c>
      <c r="H170" s="12">
        <v>210</v>
      </c>
      <c r="I170" s="12">
        <f t="shared" si="19"/>
        <v>385</v>
      </c>
      <c r="J170" s="12">
        <v>193</v>
      </c>
      <c r="K170" s="12">
        <v>192</v>
      </c>
      <c r="L170" s="12">
        <f t="shared" si="20"/>
        <v>75</v>
      </c>
      <c r="M170" s="12">
        <v>39</v>
      </c>
      <c r="N170" s="12">
        <v>36</v>
      </c>
      <c r="O170" s="12">
        <f t="shared" si="21"/>
        <v>42</v>
      </c>
      <c r="P170" s="12">
        <v>5</v>
      </c>
      <c r="Q170" s="12">
        <v>37</v>
      </c>
      <c r="R170" s="8"/>
    </row>
    <row r="171" spans="1:18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258</v>
      </c>
      <c r="E171" s="12">
        <v>257</v>
      </c>
      <c r="F171" s="12">
        <f t="shared" si="18"/>
        <v>112</v>
      </c>
      <c r="G171" s="12">
        <v>57</v>
      </c>
      <c r="H171" s="12">
        <v>55</v>
      </c>
      <c r="I171" s="12">
        <f t="shared" si="19"/>
        <v>118</v>
      </c>
      <c r="J171" s="12">
        <v>59</v>
      </c>
      <c r="K171" s="12">
        <v>59</v>
      </c>
      <c r="L171" s="12">
        <f t="shared" si="20"/>
        <v>9</v>
      </c>
      <c r="M171" s="12">
        <v>3</v>
      </c>
      <c r="N171" s="12">
        <v>6</v>
      </c>
      <c r="O171" s="12">
        <f t="shared" si="21"/>
        <v>18</v>
      </c>
      <c r="P171" s="12">
        <v>5</v>
      </c>
      <c r="Q171" s="12">
        <v>13</v>
      </c>
      <c r="R171" s="8"/>
    </row>
    <row r="172" spans="1:18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259</v>
      </c>
      <c r="E172" s="12">
        <v>404</v>
      </c>
      <c r="F172" s="12">
        <f t="shared" si="18"/>
        <v>185</v>
      </c>
      <c r="G172" s="12">
        <v>89</v>
      </c>
      <c r="H172" s="12">
        <v>96</v>
      </c>
      <c r="I172" s="12">
        <f t="shared" si="19"/>
        <v>165</v>
      </c>
      <c r="J172" s="12">
        <v>82</v>
      </c>
      <c r="K172" s="12">
        <v>83</v>
      </c>
      <c r="L172" s="12">
        <f t="shared" si="20"/>
        <v>30</v>
      </c>
      <c r="M172" s="12">
        <v>15</v>
      </c>
      <c r="N172" s="12">
        <v>15</v>
      </c>
      <c r="O172" s="12">
        <f t="shared" si="21"/>
        <v>24</v>
      </c>
      <c r="P172" s="12">
        <v>3</v>
      </c>
      <c r="Q172" s="12">
        <v>21</v>
      </c>
      <c r="R172" s="8"/>
    </row>
    <row r="173" spans="1:18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260</v>
      </c>
      <c r="E173" s="12">
        <v>355</v>
      </c>
      <c r="F173" s="12">
        <f t="shared" si="18"/>
        <v>144</v>
      </c>
      <c r="G173" s="12">
        <v>84</v>
      </c>
      <c r="H173" s="12">
        <v>60</v>
      </c>
      <c r="I173" s="12">
        <f t="shared" si="19"/>
        <v>157</v>
      </c>
      <c r="J173" s="12">
        <v>78</v>
      </c>
      <c r="K173" s="12">
        <v>79</v>
      </c>
      <c r="L173" s="12">
        <f t="shared" si="20"/>
        <v>22</v>
      </c>
      <c r="M173" s="12">
        <v>10</v>
      </c>
      <c r="N173" s="12">
        <v>12</v>
      </c>
      <c r="O173" s="12">
        <f t="shared" si="21"/>
        <v>32</v>
      </c>
      <c r="P173" s="12">
        <v>5</v>
      </c>
      <c r="Q173" s="12">
        <v>27</v>
      </c>
      <c r="R173" s="8"/>
    </row>
    <row r="174" spans="1:18" ht="15" customHeight="1" x14ac:dyDescent="0.25">
      <c r="A174" s="41" t="s">
        <v>93</v>
      </c>
      <c r="B174" s="41" t="s">
        <v>261</v>
      </c>
      <c r="C174" s="41"/>
      <c r="D174" s="41"/>
      <c r="E174" s="77">
        <f>E175+E183</f>
        <v>3428</v>
      </c>
      <c r="F174" s="77">
        <f t="shared" ref="F174:Q174" si="23">F175+F183</f>
        <v>1599</v>
      </c>
      <c r="G174" s="77">
        <f t="shared" si="23"/>
        <v>882</v>
      </c>
      <c r="H174" s="77">
        <f t="shared" si="23"/>
        <v>717</v>
      </c>
      <c r="I174" s="77">
        <f t="shared" si="23"/>
        <v>1207</v>
      </c>
      <c r="J174" s="77">
        <f t="shared" si="23"/>
        <v>614</v>
      </c>
      <c r="K174" s="77">
        <f t="shared" si="23"/>
        <v>593</v>
      </c>
      <c r="L174" s="77">
        <f t="shared" si="23"/>
        <v>363</v>
      </c>
      <c r="M174" s="77">
        <f t="shared" si="23"/>
        <v>194</v>
      </c>
      <c r="N174" s="77">
        <f t="shared" si="23"/>
        <v>169</v>
      </c>
      <c r="O174" s="77">
        <f t="shared" si="23"/>
        <v>259</v>
      </c>
      <c r="P174" s="77">
        <f t="shared" si="23"/>
        <v>50</v>
      </c>
      <c r="Q174" s="77">
        <f t="shared" si="23"/>
        <v>209</v>
      </c>
    </row>
    <row r="175" spans="1:18" ht="15" customHeight="1" x14ac:dyDescent="0.25">
      <c r="A175" s="40" t="s">
        <v>93</v>
      </c>
      <c r="B175" s="40" t="s">
        <v>261</v>
      </c>
      <c r="C175" s="40" t="s">
        <v>262</v>
      </c>
      <c r="D175" s="40" t="s">
        <v>92</v>
      </c>
      <c r="E175" s="55">
        <v>1408</v>
      </c>
      <c r="F175" s="55">
        <f t="shared" si="18"/>
        <v>643</v>
      </c>
      <c r="G175" s="55">
        <v>369</v>
      </c>
      <c r="H175" s="55">
        <v>274</v>
      </c>
      <c r="I175" s="55">
        <f t="shared" si="19"/>
        <v>512</v>
      </c>
      <c r="J175" s="55">
        <v>265</v>
      </c>
      <c r="K175" s="55">
        <v>247</v>
      </c>
      <c r="L175" s="55">
        <f t="shared" si="20"/>
        <v>147</v>
      </c>
      <c r="M175" s="55">
        <v>75</v>
      </c>
      <c r="N175" s="55">
        <v>72</v>
      </c>
      <c r="O175" s="55">
        <f t="shared" si="21"/>
        <v>106</v>
      </c>
      <c r="P175" s="55">
        <v>21</v>
      </c>
      <c r="Q175" s="55">
        <v>85</v>
      </c>
      <c r="R175" s="8"/>
    </row>
    <row r="176" spans="1:18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263</v>
      </c>
      <c r="E176" s="12">
        <v>220</v>
      </c>
      <c r="F176" s="12">
        <f t="shared" si="18"/>
        <v>104</v>
      </c>
      <c r="G176" s="12">
        <v>62</v>
      </c>
      <c r="H176" s="12">
        <v>42</v>
      </c>
      <c r="I176" s="12">
        <f t="shared" si="19"/>
        <v>74</v>
      </c>
      <c r="J176" s="12">
        <v>37</v>
      </c>
      <c r="K176" s="12">
        <v>37</v>
      </c>
      <c r="L176" s="12">
        <f t="shared" si="20"/>
        <v>27</v>
      </c>
      <c r="M176" s="12">
        <v>17</v>
      </c>
      <c r="N176" s="12">
        <v>10</v>
      </c>
      <c r="O176" s="12">
        <f t="shared" si="21"/>
        <v>15</v>
      </c>
      <c r="P176" s="12">
        <v>2</v>
      </c>
      <c r="Q176" s="12">
        <v>13</v>
      </c>
      <c r="R176" s="8"/>
    </row>
    <row r="177" spans="1:18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264</v>
      </c>
      <c r="E177" s="12">
        <v>71</v>
      </c>
      <c r="F177" s="12">
        <f t="shared" si="18"/>
        <v>28</v>
      </c>
      <c r="G177" s="12">
        <v>15</v>
      </c>
      <c r="H177" s="12">
        <v>13</v>
      </c>
      <c r="I177" s="12">
        <f t="shared" si="19"/>
        <v>33</v>
      </c>
      <c r="J177" s="12">
        <v>16</v>
      </c>
      <c r="K177" s="12">
        <v>17</v>
      </c>
      <c r="L177" s="12">
        <f t="shared" si="20"/>
        <v>4</v>
      </c>
      <c r="M177" s="12">
        <v>1</v>
      </c>
      <c r="N177" s="12">
        <v>3</v>
      </c>
      <c r="O177" s="12">
        <f t="shared" si="21"/>
        <v>6</v>
      </c>
      <c r="P177" s="12">
        <v>1</v>
      </c>
      <c r="Q177" s="12">
        <v>5</v>
      </c>
      <c r="R177" s="8"/>
    </row>
    <row r="178" spans="1:18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265</v>
      </c>
      <c r="E178" s="12">
        <v>261</v>
      </c>
      <c r="F178" s="12">
        <f t="shared" si="18"/>
        <v>130</v>
      </c>
      <c r="G178" s="12">
        <v>71</v>
      </c>
      <c r="H178" s="12">
        <v>59</v>
      </c>
      <c r="I178" s="12">
        <f t="shared" si="19"/>
        <v>77</v>
      </c>
      <c r="J178" s="12">
        <v>38</v>
      </c>
      <c r="K178" s="12">
        <v>39</v>
      </c>
      <c r="L178" s="12">
        <f t="shared" si="20"/>
        <v>30</v>
      </c>
      <c r="M178" s="12">
        <v>14</v>
      </c>
      <c r="N178" s="12">
        <v>16</v>
      </c>
      <c r="O178" s="12">
        <f t="shared" si="21"/>
        <v>24</v>
      </c>
      <c r="P178" s="12">
        <v>7</v>
      </c>
      <c r="Q178" s="12">
        <v>17</v>
      </c>
      <c r="R178" s="8"/>
    </row>
    <row r="179" spans="1:18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266</v>
      </c>
      <c r="E179" s="12">
        <v>75</v>
      </c>
      <c r="F179" s="12">
        <f t="shared" si="18"/>
        <v>27</v>
      </c>
      <c r="G179" s="12">
        <v>19</v>
      </c>
      <c r="H179" s="12">
        <v>8</v>
      </c>
      <c r="I179" s="12">
        <f t="shared" si="19"/>
        <v>40</v>
      </c>
      <c r="J179" s="12">
        <v>21</v>
      </c>
      <c r="K179" s="12">
        <v>19</v>
      </c>
      <c r="L179" s="12">
        <f t="shared" si="20"/>
        <v>2</v>
      </c>
      <c r="M179" s="12">
        <v>1</v>
      </c>
      <c r="N179" s="12">
        <v>1</v>
      </c>
      <c r="O179" s="12">
        <f t="shared" si="21"/>
        <v>6</v>
      </c>
      <c r="P179" s="12">
        <v>1</v>
      </c>
      <c r="Q179" s="12">
        <v>5</v>
      </c>
      <c r="R179" s="8"/>
    </row>
    <row r="180" spans="1:18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267</v>
      </c>
      <c r="E180" s="12">
        <v>562</v>
      </c>
      <c r="F180" s="12">
        <f t="shared" si="18"/>
        <v>242</v>
      </c>
      <c r="G180" s="12">
        <v>134</v>
      </c>
      <c r="H180" s="12">
        <v>108</v>
      </c>
      <c r="I180" s="12">
        <f t="shared" si="19"/>
        <v>215</v>
      </c>
      <c r="J180" s="12">
        <v>114</v>
      </c>
      <c r="K180" s="12">
        <v>101</v>
      </c>
      <c r="L180" s="12">
        <f t="shared" si="20"/>
        <v>59</v>
      </c>
      <c r="M180" s="12">
        <v>30</v>
      </c>
      <c r="N180" s="12">
        <v>29</v>
      </c>
      <c r="O180" s="12">
        <f t="shared" si="21"/>
        <v>46</v>
      </c>
      <c r="P180" s="12">
        <v>10</v>
      </c>
      <c r="Q180" s="12">
        <v>36</v>
      </c>
      <c r="R180" s="8"/>
    </row>
    <row r="181" spans="1:18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268</v>
      </c>
      <c r="E181" s="12">
        <v>200</v>
      </c>
      <c r="F181" s="12">
        <f t="shared" si="18"/>
        <v>107</v>
      </c>
      <c r="G181" s="12">
        <v>64</v>
      </c>
      <c r="H181" s="12">
        <v>43</v>
      </c>
      <c r="I181" s="12">
        <f t="shared" si="19"/>
        <v>68</v>
      </c>
      <c r="J181" s="12">
        <v>36</v>
      </c>
      <c r="K181" s="12">
        <v>32</v>
      </c>
      <c r="L181" s="12">
        <f t="shared" si="20"/>
        <v>18</v>
      </c>
      <c r="M181" s="12">
        <v>9</v>
      </c>
      <c r="N181" s="12">
        <v>9</v>
      </c>
      <c r="O181" s="12">
        <f t="shared" si="21"/>
        <v>7</v>
      </c>
      <c r="P181" s="13">
        <v>0</v>
      </c>
      <c r="Q181" s="12">
        <v>7</v>
      </c>
      <c r="R181" s="8"/>
    </row>
    <row r="182" spans="1:18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269</v>
      </c>
      <c r="E182" s="12">
        <v>19</v>
      </c>
      <c r="F182" s="12">
        <f t="shared" si="18"/>
        <v>5</v>
      </c>
      <c r="G182" s="12">
        <v>4</v>
      </c>
      <c r="H182" s="12">
        <v>1</v>
      </c>
      <c r="I182" s="12">
        <f t="shared" si="19"/>
        <v>5</v>
      </c>
      <c r="J182" s="12">
        <v>3</v>
      </c>
      <c r="K182" s="12">
        <v>2</v>
      </c>
      <c r="L182" s="12">
        <f t="shared" si="20"/>
        <v>7</v>
      </c>
      <c r="M182" s="12">
        <v>3</v>
      </c>
      <c r="N182" s="12">
        <v>4</v>
      </c>
      <c r="O182" s="12">
        <f t="shared" si="21"/>
        <v>2</v>
      </c>
      <c r="P182" s="13">
        <v>0</v>
      </c>
      <c r="Q182" s="12">
        <v>2</v>
      </c>
      <c r="R182" s="8"/>
    </row>
    <row r="183" spans="1:18" ht="15" customHeight="1" x14ac:dyDescent="0.25">
      <c r="A183" s="40" t="s">
        <v>93</v>
      </c>
      <c r="B183" s="40" t="s">
        <v>261</v>
      </c>
      <c r="C183" s="40" t="s">
        <v>270</v>
      </c>
      <c r="D183" s="40" t="s">
        <v>92</v>
      </c>
      <c r="E183" s="55">
        <v>2020</v>
      </c>
      <c r="F183" s="55">
        <f t="shared" si="18"/>
        <v>956</v>
      </c>
      <c r="G183" s="55">
        <v>513</v>
      </c>
      <c r="H183" s="55">
        <v>443</v>
      </c>
      <c r="I183" s="55">
        <f t="shared" si="19"/>
        <v>695</v>
      </c>
      <c r="J183" s="55">
        <v>349</v>
      </c>
      <c r="K183" s="55">
        <v>346</v>
      </c>
      <c r="L183" s="55">
        <f t="shared" si="20"/>
        <v>216</v>
      </c>
      <c r="M183" s="55">
        <v>119</v>
      </c>
      <c r="N183" s="55">
        <v>97</v>
      </c>
      <c r="O183" s="55">
        <f t="shared" si="21"/>
        <v>153</v>
      </c>
      <c r="P183" s="55">
        <v>29</v>
      </c>
      <c r="Q183" s="55">
        <v>124</v>
      </c>
      <c r="R183" s="8"/>
    </row>
    <row r="184" spans="1:18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271</v>
      </c>
      <c r="E184" s="12">
        <v>76</v>
      </c>
      <c r="F184" s="12">
        <f t="shared" si="18"/>
        <v>37</v>
      </c>
      <c r="G184" s="12">
        <v>17</v>
      </c>
      <c r="H184" s="12">
        <v>20</v>
      </c>
      <c r="I184" s="12">
        <f t="shared" si="19"/>
        <v>30</v>
      </c>
      <c r="J184" s="12">
        <v>15</v>
      </c>
      <c r="K184" s="12">
        <v>15</v>
      </c>
      <c r="L184" s="12">
        <f t="shared" si="20"/>
        <v>5</v>
      </c>
      <c r="M184" s="12">
        <v>4</v>
      </c>
      <c r="N184" s="12">
        <v>1</v>
      </c>
      <c r="O184" s="12">
        <f t="shared" si="21"/>
        <v>4</v>
      </c>
      <c r="P184" s="13">
        <v>0</v>
      </c>
      <c r="Q184" s="12">
        <v>4</v>
      </c>
      <c r="R184" s="8"/>
    </row>
    <row r="185" spans="1:18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272</v>
      </c>
      <c r="E185" s="12">
        <v>112</v>
      </c>
      <c r="F185" s="12">
        <f t="shared" si="18"/>
        <v>51</v>
      </c>
      <c r="G185" s="12">
        <v>27</v>
      </c>
      <c r="H185" s="12">
        <v>24</v>
      </c>
      <c r="I185" s="12">
        <f t="shared" si="19"/>
        <v>36</v>
      </c>
      <c r="J185" s="12">
        <v>18</v>
      </c>
      <c r="K185" s="12">
        <v>18</v>
      </c>
      <c r="L185" s="12">
        <f t="shared" si="20"/>
        <v>16</v>
      </c>
      <c r="M185" s="12">
        <v>12</v>
      </c>
      <c r="N185" s="12">
        <v>4</v>
      </c>
      <c r="O185" s="12">
        <f t="shared" si="21"/>
        <v>9</v>
      </c>
      <c r="P185" s="12">
        <v>3</v>
      </c>
      <c r="Q185" s="12">
        <v>6</v>
      </c>
      <c r="R185" s="8"/>
    </row>
    <row r="186" spans="1:18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273</v>
      </c>
      <c r="E186" s="12">
        <v>280</v>
      </c>
      <c r="F186" s="12">
        <f t="shared" si="18"/>
        <v>136</v>
      </c>
      <c r="G186" s="12">
        <v>80</v>
      </c>
      <c r="H186" s="12">
        <v>56</v>
      </c>
      <c r="I186" s="12">
        <f t="shared" si="19"/>
        <v>105</v>
      </c>
      <c r="J186" s="12">
        <v>52</v>
      </c>
      <c r="K186" s="12">
        <v>53</v>
      </c>
      <c r="L186" s="12">
        <f t="shared" si="20"/>
        <v>11</v>
      </c>
      <c r="M186" s="12">
        <v>7</v>
      </c>
      <c r="N186" s="12">
        <v>4</v>
      </c>
      <c r="O186" s="12">
        <f t="shared" si="21"/>
        <v>28</v>
      </c>
      <c r="P186" s="12">
        <v>3</v>
      </c>
      <c r="Q186" s="12">
        <v>25</v>
      </c>
      <c r="R186" s="8"/>
    </row>
    <row r="187" spans="1:18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274</v>
      </c>
      <c r="E187" s="12">
        <v>1552</v>
      </c>
      <c r="F187" s="12">
        <f t="shared" si="18"/>
        <v>732</v>
      </c>
      <c r="G187" s="12">
        <v>389</v>
      </c>
      <c r="H187" s="12">
        <v>343</v>
      </c>
      <c r="I187" s="12">
        <f t="shared" si="19"/>
        <v>524</v>
      </c>
      <c r="J187" s="12">
        <v>264</v>
      </c>
      <c r="K187" s="12">
        <v>260</v>
      </c>
      <c r="L187" s="12">
        <f t="shared" si="20"/>
        <v>184</v>
      </c>
      <c r="M187" s="12">
        <v>96</v>
      </c>
      <c r="N187" s="12">
        <v>88</v>
      </c>
      <c r="O187" s="12">
        <f t="shared" si="21"/>
        <v>112</v>
      </c>
      <c r="P187" s="12">
        <v>23</v>
      </c>
      <c r="Q187" s="12">
        <v>89</v>
      </c>
      <c r="R187" s="8"/>
    </row>
    <row r="188" spans="1:18" ht="15" customHeight="1" x14ac:dyDescent="0.25">
      <c r="A188" s="41" t="s">
        <v>93</v>
      </c>
      <c r="B188" s="41" t="s">
        <v>275</v>
      </c>
      <c r="C188" s="41"/>
      <c r="D188" s="41"/>
      <c r="E188" s="76">
        <f>E189</f>
        <v>384</v>
      </c>
      <c r="F188" s="76">
        <f t="shared" ref="F188:Q188" si="24">F189</f>
        <v>197</v>
      </c>
      <c r="G188" s="76">
        <f t="shared" si="24"/>
        <v>111</v>
      </c>
      <c r="H188" s="76">
        <f t="shared" si="24"/>
        <v>86</v>
      </c>
      <c r="I188" s="76">
        <f t="shared" si="24"/>
        <v>130</v>
      </c>
      <c r="J188" s="76">
        <f t="shared" si="24"/>
        <v>66</v>
      </c>
      <c r="K188" s="76">
        <f t="shared" si="24"/>
        <v>64</v>
      </c>
      <c r="L188" s="76">
        <f t="shared" si="24"/>
        <v>32</v>
      </c>
      <c r="M188" s="76">
        <f t="shared" si="24"/>
        <v>23</v>
      </c>
      <c r="N188" s="76">
        <f t="shared" si="24"/>
        <v>9</v>
      </c>
      <c r="O188" s="76">
        <f t="shared" si="24"/>
        <v>25</v>
      </c>
      <c r="P188" s="76">
        <f t="shared" si="24"/>
        <v>5</v>
      </c>
      <c r="Q188" s="76">
        <f t="shared" si="24"/>
        <v>20</v>
      </c>
      <c r="R188" s="8"/>
    </row>
    <row r="189" spans="1:18" ht="15" customHeight="1" x14ac:dyDescent="0.25">
      <c r="A189" s="40" t="s">
        <v>93</v>
      </c>
      <c r="B189" s="40" t="s">
        <v>275</v>
      </c>
      <c r="C189" s="40" t="s">
        <v>276</v>
      </c>
      <c r="D189" s="40" t="s">
        <v>92</v>
      </c>
      <c r="E189" s="55">
        <v>384</v>
      </c>
      <c r="F189" s="55">
        <f t="shared" si="18"/>
        <v>197</v>
      </c>
      <c r="G189" s="55">
        <v>111</v>
      </c>
      <c r="H189" s="55">
        <v>86</v>
      </c>
      <c r="I189" s="55">
        <f t="shared" si="19"/>
        <v>130</v>
      </c>
      <c r="J189" s="55">
        <v>66</v>
      </c>
      <c r="K189" s="55">
        <v>64</v>
      </c>
      <c r="L189" s="55">
        <f t="shared" si="20"/>
        <v>32</v>
      </c>
      <c r="M189" s="55">
        <v>23</v>
      </c>
      <c r="N189" s="55">
        <v>9</v>
      </c>
      <c r="O189" s="55">
        <f t="shared" si="21"/>
        <v>25</v>
      </c>
      <c r="P189" s="55">
        <v>5</v>
      </c>
      <c r="Q189" s="55">
        <v>20</v>
      </c>
      <c r="R189" s="8"/>
    </row>
    <row r="190" spans="1:18" ht="15" customHeight="1" x14ac:dyDescent="0.25">
      <c r="A190" s="38" t="s">
        <v>93</v>
      </c>
      <c r="B190" s="38" t="s">
        <v>275</v>
      </c>
      <c r="C190" s="38" t="s">
        <v>276</v>
      </c>
      <c r="D190" s="38" t="s">
        <v>277</v>
      </c>
      <c r="E190" s="12">
        <v>384</v>
      </c>
      <c r="F190" s="12">
        <f t="shared" si="18"/>
        <v>197</v>
      </c>
      <c r="G190" s="12">
        <v>111</v>
      </c>
      <c r="H190" s="12">
        <v>86</v>
      </c>
      <c r="I190" s="12">
        <f t="shared" si="19"/>
        <v>130</v>
      </c>
      <c r="J190" s="12">
        <v>66</v>
      </c>
      <c r="K190" s="12">
        <v>64</v>
      </c>
      <c r="L190" s="12">
        <f t="shared" si="20"/>
        <v>32</v>
      </c>
      <c r="M190" s="12">
        <v>23</v>
      </c>
      <c r="N190" s="12">
        <v>9</v>
      </c>
      <c r="O190" s="12">
        <f t="shared" si="21"/>
        <v>25</v>
      </c>
      <c r="P190" s="12">
        <v>5</v>
      </c>
      <c r="Q190" s="12">
        <v>20</v>
      </c>
      <c r="R190" s="8"/>
    </row>
    <row r="191" spans="1:18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</sheetData>
  <mergeCells count="10">
    <mergeCell ref="A2:A5"/>
    <mergeCell ref="B2:B5"/>
    <mergeCell ref="C2:C5"/>
    <mergeCell ref="D2:D5"/>
    <mergeCell ref="O4:Q4"/>
    <mergeCell ref="E2:E5"/>
    <mergeCell ref="F2:Q3"/>
    <mergeCell ref="F4:H4"/>
    <mergeCell ref="I4:K4"/>
    <mergeCell ref="L4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DBF4-C5AC-471F-9999-61B07B33B449}">
  <dimension ref="A1:Z195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26" ht="25.5" customHeight="1" x14ac:dyDescent="0.25">
      <c r="A1" s="106" t="s">
        <v>293</v>
      </c>
      <c r="E1" s="43"/>
      <c r="G1" s="106"/>
      <c r="H1" s="106"/>
      <c r="I1" s="106"/>
      <c r="J1" s="106"/>
      <c r="K1" s="106"/>
      <c r="L1" s="106"/>
      <c r="M1" s="106"/>
      <c r="N1" s="106"/>
      <c r="O1" s="106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58" t="s">
        <v>0</v>
      </c>
      <c r="F2" s="156"/>
      <c r="G2" s="145"/>
      <c r="H2" s="133" t="s">
        <v>32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1"/>
    </row>
    <row r="3" spans="1:26" ht="14.65" customHeight="1" x14ac:dyDescent="0.25">
      <c r="A3" s="125"/>
      <c r="B3" s="125"/>
      <c r="C3" s="125"/>
      <c r="D3" s="125"/>
      <c r="E3" s="159"/>
      <c r="F3" s="159"/>
      <c r="G3" s="146"/>
      <c r="H3" s="134" t="s">
        <v>33</v>
      </c>
      <c r="I3" s="135"/>
      <c r="J3" s="136"/>
      <c r="K3" s="134" t="s">
        <v>34</v>
      </c>
      <c r="L3" s="135"/>
      <c r="M3" s="136"/>
      <c r="N3" s="134" t="s">
        <v>37</v>
      </c>
      <c r="O3" s="135"/>
      <c r="P3" s="136"/>
      <c r="Q3" s="134" t="s">
        <v>38</v>
      </c>
      <c r="R3" s="135"/>
      <c r="S3" s="136"/>
      <c r="T3" s="147" t="s">
        <v>35</v>
      </c>
      <c r="U3" s="156"/>
      <c r="V3" s="145"/>
      <c r="W3" s="147" t="s">
        <v>36</v>
      </c>
      <c r="X3" s="156"/>
      <c r="Y3" s="145"/>
    </row>
    <row r="4" spans="1:26" x14ac:dyDescent="0.25">
      <c r="A4" s="125"/>
      <c r="B4" s="125"/>
      <c r="C4" s="125"/>
      <c r="D4" s="125"/>
      <c r="E4" s="157"/>
      <c r="F4" s="157"/>
      <c r="G4" s="143"/>
      <c r="H4" s="137"/>
      <c r="I4" s="138"/>
      <c r="J4" s="139"/>
      <c r="K4" s="137"/>
      <c r="L4" s="138"/>
      <c r="M4" s="139"/>
      <c r="N4" s="137"/>
      <c r="O4" s="138"/>
      <c r="P4" s="139"/>
      <c r="Q4" s="137"/>
      <c r="R4" s="138"/>
      <c r="S4" s="139"/>
      <c r="T4" s="149"/>
      <c r="U4" s="157"/>
      <c r="V4" s="143"/>
      <c r="W4" s="149"/>
      <c r="X4" s="157"/>
      <c r="Y4" s="143"/>
    </row>
    <row r="5" spans="1:26" x14ac:dyDescent="0.25">
      <c r="A5" s="125"/>
      <c r="B5" s="125"/>
      <c r="C5" s="125"/>
      <c r="D5" s="125"/>
      <c r="E5" s="119" t="s">
        <v>24</v>
      </c>
      <c r="F5" s="107" t="s">
        <v>25</v>
      </c>
      <c r="G5" s="107" t="s">
        <v>26</v>
      </c>
      <c r="H5" s="108" t="s">
        <v>24</v>
      </c>
      <c r="I5" s="107" t="s">
        <v>25</v>
      </c>
      <c r="J5" s="107" t="s">
        <v>26</v>
      </c>
      <c r="K5" s="107" t="s">
        <v>24</v>
      </c>
      <c r="L5" s="107" t="s">
        <v>25</v>
      </c>
      <c r="M5" s="107" t="s">
        <v>26</v>
      </c>
      <c r="N5" s="107" t="s">
        <v>24</v>
      </c>
      <c r="O5" s="107" t="s">
        <v>25</v>
      </c>
      <c r="P5" s="107" t="s">
        <v>26</v>
      </c>
      <c r="Q5" s="107" t="s">
        <v>24</v>
      </c>
      <c r="R5" s="107" t="s">
        <v>25</v>
      </c>
      <c r="S5" s="107" t="s">
        <v>26</v>
      </c>
      <c r="T5" s="107" t="s">
        <v>24</v>
      </c>
      <c r="U5" s="107" t="s">
        <v>25</v>
      </c>
      <c r="V5" s="107" t="s">
        <v>26</v>
      </c>
      <c r="W5" s="107" t="s">
        <v>24</v>
      </c>
      <c r="X5" s="107" t="s">
        <v>25</v>
      </c>
      <c r="Y5" s="107" t="s">
        <v>26</v>
      </c>
    </row>
    <row r="6" spans="1:26" ht="15" customHeight="1" x14ac:dyDescent="0.25">
      <c r="A6" s="115" t="s">
        <v>93</v>
      </c>
      <c r="B6" s="115"/>
      <c r="C6" s="115" t="s">
        <v>92</v>
      </c>
      <c r="D6" s="115" t="s">
        <v>92</v>
      </c>
      <c r="E6" s="92">
        <v>236440</v>
      </c>
      <c r="F6" s="92">
        <v>115492</v>
      </c>
      <c r="G6" s="92">
        <v>120948</v>
      </c>
      <c r="H6" s="92">
        <v>33507</v>
      </c>
      <c r="I6" s="92">
        <v>17133</v>
      </c>
      <c r="J6" s="92">
        <v>16374</v>
      </c>
      <c r="K6" s="92">
        <v>53022</v>
      </c>
      <c r="L6" s="92">
        <v>25452</v>
      </c>
      <c r="M6" s="92">
        <v>27570</v>
      </c>
      <c r="N6" s="92">
        <v>35432</v>
      </c>
      <c r="O6" s="92">
        <v>19341</v>
      </c>
      <c r="P6" s="92">
        <v>16091</v>
      </c>
      <c r="Q6" s="92">
        <v>40580</v>
      </c>
      <c r="R6" s="92">
        <v>21890</v>
      </c>
      <c r="S6" s="92">
        <v>18690</v>
      </c>
      <c r="T6" s="92">
        <v>43960</v>
      </c>
      <c r="U6" s="92">
        <v>20707</v>
      </c>
      <c r="V6" s="92">
        <v>23253</v>
      </c>
      <c r="W6" s="92">
        <v>29939</v>
      </c>
      <c r="X6" s="92">
        <v>10969</v>
      </c>
      <c r="Y6" s="92">
        <v>18970</v>
      </c>
      <c r="Z6" s="8"/>
    </row>
    <row r="7" spans="1:26" ht="15" customHeight="1" x14ac:dyDescent="0.25">
      <c r="A7" s="41" t="s">
        <v>93</v>
      </c>
      <c r="B7" s="41" t="s">
        <v>94</v>
      </c>
      <c r="C7" s="41"/>
      <c r="D7" s="41"/>
      <c r="E7" s="75">
        <f>E8</f>
        <v>5408</v>
      </c>
      <c r="F7" s="75">
        <f t="shared" ref="F7:Y7" si="0">F8</f>
        <v>2591</v>
      </c>
      <c r="G7" s="75">
        <f t="shared" si="0"/>
        <v>2817</v>
      </c>
      <c r="H7" s="75">
        <f t="shared" si="0"/>
        <v>700</v>
      </c>
      <c r="I7" s="75">
        <f t="shared" si="0"/>
        <v>336</v>
      </c>
      <c r="J7" s="75">
        <f t="shared" si="0"/>
        <v>364</v>
      </c>
      <c r="K7" s="75">
        <f t="shared" si="0"/>
        <v>1291</v>
      </c>
      <c r="L7" s="75">
        <f t="shared" si="0"/>
        <v>591</v>
      </c>
      <c r="M7" s="75">
        <f t="shared" si="0"/>
        <v>700</v>
      </c>
      <c r="N7" s="75">
        <f t="shared" si="0"/>
        <v>764</v>
      </c>
      <c r="O7" s="75">
        <f t="shared" si="0"/>
        <v>414</v>
      </c>
      <c r="P7" s="75">
        <f t="shared" si="0"/>
        <v>350</v>
      </c>
      <c r="Q7" s="75">
        <f t="shared" si="0"/>
        <v>934</v>
      </c>
      <c r="R7" s="75">
        <f t="shared" si="0"/>
        <v>514</v>
      </c>
      <c r="S7" s="75">
        <f t="shared" si="0"/>
        <v>420</v>
      </c>
      <c r="T7" s="75">
        <f t="shared" si="0"/>
        <v>1117</v>
      </c>
      <c r="U7" s="75">
        <f t="shared" si="0"/>
        <v>511</v>
      </c>
      <c r="V7" s="75">
        <f t="shared" si="0"/>
        <v>606</v>
      </c>
      <c r="W7" s="75">
        <f t="shared" si="0"/>
        <v>602</v>
      </c>
      <c r="X7" s="75">
        <f t="shared" si="0"/>
        <v>225</v>
      </c>
      <c r="Y7" s="75">
        <f t="shared" si="0"/>
        <v>377</v>
      </c>
      <c r="Z7" s="8"/>
    </row>
    <row r="8" spans="1:26" ht="15" customHeight="1" x14ac:dyDescent="0.25">
      <c r="A8" s="40" t="s">
        <v>93</v>
      </c>
      <c r="B8" s="40" t="s">
        <v>94</v>
      </c>
      <c r="C8" s="40" t="s">
        <v>95</v>
      </c>
      <c r="D8" s="40" t="s">
        <v>92</v>
      </c>
      <c r="E8" s="54">
        <v>5408</v>
      </c>
      <c r="F8" s="54">
        <v>2591</v>
      </c>
      <c r="G8" s="54">
        <v>2817</v>
      </c>
      <c r="H8" s="54">
        <v>700</v>
      </c>
      <c r="I8" s="54">
        <v>336</v>
      </c>
      <c r="J8" s="54">
        <v>364</v>
      </c>
      <c r="K8" s="54">
        <v>1291</v>
      </c>
      <c r="L8" s="54">
        <v>591</v>
      </c>
      <c r="M8" s="54">
        <v>700</v>
      </c>
      <c r="N8" s="54">
        <v>764</v>
      </c>
      <c r="O8" s="54">
        <v>414</v>
      </c>
      <c r="P8" s="54">
        <v>350</v>
      </c>
      <c r="Q8" s="54">
        <v>934</v>
      </c>
      <c r="R8" s="54">
        <v>514</v>
      </c>
      <c r="S8" s="54">
        <v>420</v>
      </c>
      <c r="T8" s="54">
        <v>1117</v>
      </c>
      <c r="U8" s="54">
        <v>511</v>
      </c>
      <c r="V8" s="54">
        <v>606</v>
      </c>
      <c r="W8" s="54">
        <v>602</v>
      </c>
      <c r="X8" s="54">
        <v>225</v>
      </c>
      <c r="Y8" s="54">
        <v>377</v>
      </c>
      <c r="Z8" s="8"/>
    </row>
    <row r="9" spans="1:26" ht="15" customHeight="1" x14ac:dyDescent="0.25">
      <c r="A9" s="38" t="s">
        <v>93</v>
      </c>
      <c r="B9" s="38" t="s">
        <v>94</v>
      </c>
      <c r="C9" s="38" t="s">
        <v>95</v>
      </c>
      <c r="D9" s="38" t="s">
        <v>96</v>
      </c>
      <c r="E9" s="11">
        <v>617</v>
      </c>
      <c r="F9" s="11">
        <v>310</v>
      </c>
      <c r="G9" s="11">
        <v>307</v>
      </c>
      <c r="H9" s="11">
        <v>78</v>
      </c>
      <c r="I9" s="11">
        <v>37</v>
      </c>
      <c r="J9" s="11">
        <v>41</v>
      </c>
      <c r="K9" s="11">
        <v>147</v>
      </c>
      <c r="L9" s="11">
        <v>81</v>
      </c>
      <c r="M9" s="11">
        <v>66</v>
      </c>
      <c r="N9" s="11">
        <v>97</v>
      </c>
      <c r="O9" s="11">
        <v>53</v>
      </c>
      <c r="P9" s="11">
        <v>44</v>
      </c>
      <c r="Q9" s="11">
        <v>105</v>
      </c>
      <c r="R9" s="11">
        <v>65</v>
      </c>
      <c r="S9" s="11">
        <v>40</v>
      </c>
      <c r="T9" s="11">
        <v>128</v>
      </c>
      <c r="U9" s="11">
        <v>53</v>
      </c>
      <c r="V9" s="11">
        <v>75</v>
      </c>
      <c r="W9" s="11">
        <v>62</v>
      </c>
      <c r="X9" s="11">
        <v>21</v>
      </c>
      <c r="Y9" s="11">
        <v>41</v>
      </c>
      <c r="Z9" s="8"/>
    </row>
    <row r="10" spans="1:26" ht="15" customHeight="1" x14ac:dyDescent="0.25">
      <c r="A10" s="38" t="s">
        <v>93</v>
      </c>
      <c r="B10" s="38" t="s">
        <v>94</v>
      </c>
      <c r="C10" s="38" t="s">
        <v>95</v>
      </c>
      <c r="D10" s="38" t="s">
        <v>97</v>
      </c>
      <c r="E10" s="11">
        <v>370</v>
      </c>
      <c r="F10" s="11">
        <v>179</v>
      </c>
      <c r="G10" s="11">
        <v>191</v>
      </c>
      <c r="H10" s="11">
        <v>46</v>
      </c>
      <c r="I10" s="11">
        <v>23</v>
      </c>
      <c r="J10" s="11">
        <v>23</v>
      </c>
      <c r="K10" s="11">
        <v>114</v>
      </c>
      <c r="L10" s="11">
        <v>52</v>
      </c>
      <c r="M10" s="11">
        <v>62</v>
      </c>
      <c r="N10" s="11">
        <v>70</v>
      </c>
      <c r="O10" s="11">
        <v>35</v>
      </c>
      <c r="P10" s="11">
        <v>35</v>
      </c>
      <c r="Q10" s="11">
        <v>48</v>
      </c>
      <c r="R10" s="11">
        <v>28</v>
      </c>
      <c r="S10" s="11">
        <v>20</v>
      </c>
      <c r="T10" s="11">
        <v>59</v>
      </c>
      <c r="U10" s="11">
        <v>28</v>
      </c>
      <c r="V10" s="11">
        <v>31</v>
      </c>
      <c r="W10" s="11">
        <v>33</v>
      </c>
      <c r="X10" s="11">
        <v>13</v>
      </c>
      <c r="Y10" s="11">
        <v>20</v>
      </c>
      <c r="Z10" s="8"/>
    </row>
    <row r="11" spans="1:26" ht="15" customHeight="1" x14ac:dyDescent="0.25">
      <c r="A11" s="38" t="s">
        <v>93</v>
      </c>
      <c r="B11" s="38" t="s">
        <v>94</v>
      </c>
      <c r="C11" s="38" t="s">
        <v>95</v>
      </c>
      <c r="D11" s="38" t="s">
        <v>98</v>
      </c>
      <c r="E11" s="11">
        <v>597</v>
      </c>
      <c r="F11" s="11">
        <v>281</v>
      </c>
      <c r="G11" s="11">
        <v>316</v>
      </c>
      <c r="H11" s="11">
        <v>77</v>
      </c>
      <c r="I11" s="11">
        <v>31</v>
      </c>
      <c r="J11" s="11">
        <v>46</v>
      </c>
      <c r="K11" s="11">
        <v>165</v>
      </c>
      <c r="L11" s="11">
        <v>74</v>
      </c>
      <c r="M11" s="11">
        <v>91</v>
      </c>
      <c r="N11" s="11">
        <v>97</v>
      </c>
      <c r="O11" s="11">
        <v>54</v>
      </c>
      <c r="P11" s="11">
        <v>43</v>
      </c>
      <c r="Q11" s="11">
        <v>97</v>
      </c>
      <c r="R11" s="11">
        <v>57</v>
      </c>
      <c r="S11" s="11">
        <v>40</v>
      </c>
      <c r="T11" s="11">
        <v>112</v>
      </c>
      <c r="U11" s="11">
        <v>46</v>
      </c>
      <c r="V11" s="11">
        <v>66</v>
      </c>
      <c r="W11" s="11">
        <v>49</v>
      </c>
      <c r="X11" s="11">
        <v>19</v>
      </c>
      <c r="Y11" s="11">
        <v>30</v>
      </c>
      <c r="Z11" s="8"/>
    </row>
    <row r="12" spans="1:26" ht="15" customHeight="1" x14ac:dyDescent="0.25">
      <c r="A12" s="38" t="s">
        <v>93</v>
      </c>
      <c r="B12" s="38" t="s">
        <v>94</v>
      </c>
      <c r="C12" s="38" t="s">
        <v>95</v>
      </c>
      <c r="D12" s="38" t="s">
        <v>99</v>
      </c>
      <c r="E12" s="11">
        <v>812</v>
      </c>
      <c r="F12" s="11">
        <v>395</v>
      </c>
      <c r="G12" s="11">
        <v>417</v>
      </c>
      <c r="H12" s="11">
        <v>131</v>
      </c>
      <c r="I12" s="11">
        <v>61</v>
      </c>
      <c r="J12" s="11">
        <v>70</v>
      </c>
      <c r="K12" s="11">
        <v>190</v>
      </c>
      <c r="L12" s="11">
        <v>88</v>
      </c>
      <c r="M12" s="11">
        <v>102</v>
      </c>
      <c r="N12" s="11">
        <v>137</v>
      </c>
      <c r="O12" s="11">
        <v>85</v>
      </c>
      <c r="P12" s="11">
        <v>52</v>
      </c>
      <c r="Q12" s="11">
        <v>147</v>
      </c>
      <c r="R12" s="11">
        <v>74</v>
      </c>
      <c r="S12" s="11">
        <v>73</v>
      </c>
      <c r="T12" s="11">
        <v>149</v>
      </c>
      <c r="U12" s="11">
        <v>64</v>
      </c>
      <c r="V12" s="11">
        <v>85</v>
      </c>
      <c r="W12" s="11">
        <v>58</v>
      </c>
      <c r="X12" s="11">
        <v>23</v>
      </c>
      <c r="Y12" s="11">
        <v>35</v>
      </c>
      <c r="Z12" s="8"/>
    </row>
    <row r="13" spans="1:26" ht="15" customHeight="1" x14ac:dyDescent="0.25">
      <c r="A13" s="38" t="s">
        <v>93</v>
      </c>
      <c r="B13" s="38" t="s">
        <v>94</v>
      </c>
      <c r="C13" s="38" t="s">
        <v>95</v>
      </c>
      <c r="D13" s="38" t="s">
        <v>100</v>
      </c>
      <c r="E13" s="11">
        <v>3012</v>
      </c>
      <c r="F13" s="11">
        <v>1426</v>
      </c>
      <c r="G13" s="11">
        <v>1586</v>
      </c>
      <c r="H13" s="11">
        <v>368</v>
      </c>
      <c r="I13" s="11">
        <v>184</v>
      </c>
      <c r="J13" s="11">
        <v>184</v>
      </c>
      <c r="K13" s="11">
        <v>675</v>
      </c>
      <c r="L13" s="11">
        <v>296</v>
      </c>
      <c r="M13" s="11">
        <v>379</v>
      </c>
      <c r="N13" s="11">
        <v>363</v>
      </c>
      <c r="O13" s="11">
        <v>187</v>
      </c>
      <c r="P13" s="11">
        <v>176</v>
      </c>
      <c r="Q13" s="11">
        <v>537</v>
      </c>
      <c r="R13" s="11">
        <v>290</v>
      </c>
      <c r="S13" s="11">
        <v>247</v>
      </c>
      <c r="T13" s="11">
        <v>669</v>
      </c>
      <c r="U13" s="11">
        <v>320</v>
      </c>
      <c r="V13" s="11">
        <v>349</v>
      </c>
      <c r="W13" s="11">
        <v>400</v>
      </c>
      <c r="X13" s="11">
        <v>149</v>
      </c>
      <c r="Y13" s="11">
        <v>251</v>
      </c>
      <c r="Z13" s="8"/>
    </row>
    <row r="14" spans="1:26" ht="15" customHeight="1" x14ac:dyDescent="0.25">
      <c r="A14" s="41" t="s">
        <v>93</v>
      </c>
      <c r="B14" s="41" t="s">
        <v>101</v>
      </c>
      <c r="C14" s="41"/>
      <c r="D14" s="41"/>
      <c r="E14" s="75">
        <f>E15+E21+E31+E56+E63+E78</f>
        <v>133295</v>
      </c>
      <c r="F14" s="75">
        <f t="shared" ref="F14:Y14" si="1">F15+F21+F31+F56+F63+F78</f>
        <v>65150</v>
      </c>
      <c r="G14" s="75">
        <f t="shared" si="1"/>
        <v>68145</v>
      </c>
      <c r="H14" s="75">
        <f t="shared" si="1"/>
        <v>19676</v>
      </c>
      <c r="I14" s="75">
        <f t="shared" si="1"/>
        <v>10188</v>
      </c>
      <c r="J14" s="75">
        <f t="shared" si="1"/>
        <v>9488</v>
      </c>
      <c r="K14" s="75">
        <f t="shared" si="1"/>
        <v>26976</v>
      </c>
      <c r="L14" s="75">
        <f t="shared" si="1"/>
        <v>13208</v>
      </c>
      <c r="M14" s="75">
        <f t="shared" si="1"/>
        <v>13768</v>
      </c>
      <c r="N14" s="75">
        <f t="shared" si="1"/>
        <v>21763</v>
      </c>
      <c r="O14" s="75">
        <f t="shared" si="1"/>
        <v>11576</v>
      </c>
      <c r="P14" s="75">
        <f t="shared" si="1"/>
        <v>10187</v>
      </c>
      <c r="Q14" s="75">
        <f t="shared" si="1"/>
        <v>23163</v>
      </c>
      <c r="R14" s="75">
        <f t="shared" si="1"/>
        <v>12318</v>
      </c>
      <c r="S14" s="75">
        <f t="shared" si="1"/>
        <v>10845</v>
      </c>
      <c r="T14" s="75">
        <f t="shared" si="1"/>
        <v>24576</v>
      </c>
      <c r="U14" s="75">
        <f t="shared" si="1"/>
        <v>11501</v>
      </c>
      <c r="V14" s="75">
        <f t="shared" si="1"/>
        <v>13075</v>
      </c>
      <c r="W14" s="75">
        <f t="shared" si="1"/>
        <v>17141</v>
      </c>
      <c r="X14" s="75">
        <f t="shared" si="1"/>
        <v>6359</v>
      </c>
      <c r="Y14" s="75">
        <f t="shared" si="1"/>
        <v>10782</v>
      </c>
      <c r="Z14" s="8"/>
    </row>
    <row r="15" spans="1:26" ht="15" customHeight="1" x14ac:dyDescent="0.25">
      <c r="A15" s="40" t="s">
        <v>93</v>
      </c>
      <c r="B15" s="40" t="s">
        <v>101</v>
      </c>
      <c r="C15" s="40" t="s">
        <v>102</v>
      </c>
      <c r="D15" s="40" t="s">
        <v>92</v>
      </c>
      <c r="E15" s="54">
        <v>14191</v>
      </c>
      <c r="F15" s="54">
        <v>6977</v>
      </c>
      <c r="G15" s="54">
        <v>7214</v>
      </c>
      <c r="H15" s="54">
        <v>2270</v>
      </c>
      <c r="I15" s="54">
        <v>1214</v>
      </c>
      <c r="J15" s="54">
        <v>1056</v>
      </c>
      <c r="K15" s="54">
        <v>3114</v>
      </c>
      <c r="L15" s="54">
        <v>1521</v>
      </c>
      <c r="M15" s="54">
        <v>1593</v>
      </c>
      <c r="N15" s="54">
        <v>2435</v>
      </c>
      <c r="O15" s="54">
        <v>1309</v>
      </c>
      <c r="P15" s="54">
        <v>1126</v>
      </c>
      <c r="Q15" s="54">
        <v>2557</v>
      </c>
      <c r="R15" s="54">
        <v>1365</v>
      </c>
      <c r="S15" s="54">
        <v>1192</v>
      </c>
      <c r="T15" s="54">
        <v>2340</v>
      </c>
      <c r="U15" s="54">
        <v>1014</v>
      </c>
      <c r="V15" s="54">
        <v>1326</v>
      </c>
      <c r="W15" s="54">
        <v>1475</v>
      </c>
      <c r="X15" s="54">
        <v>554</v>
      </c>
      <c r="Y15" s="54">
        <v>921</v>
      </c>
      <c r="Z15" s="8"/>
    </row>
    <row r="16" spans="1:26" ht="15" customHeight="1" x14ac:dyDescent="0.25">
      <c r="A16" s="38" t="s">
        <v>93</v>
      </c>
      <c r="B16" s="38" t="s">
        <v>101</v>
      </c>
      <c r="C16" s="38" t="s">
        <v>102</v>
      </c>
      <c r="D16" s="38" t="s">
        <v>103</v>
      </c>
      <c r="E16" s="11">
        <v>2920</v>
      </c>
      <c r="F16" s="11">
        <v>1478</v>
      </c>
      <c r="G16" s="11">
        <v>1442</v>
      </c>
      <c r="H16" s="11">
        <v>577</v>
      </c>
      <c r="I16" s="11">
        <v>347</v>
      </c>
      <c r="J16" s="11">
        <v>230</v>
      </c>
      <c r="K16" s="11">
        <v>742</v>
      </c>
      <c r="L16" s="11">
        <v>368</v>
      </c>
      <c r="M16" s="11">
        <v>374</v>
      </c>
      <c r="N16" s="11">
        <v>502</v>
      </c>
      <c r="O16" s="11">
        <v>255</v>
      </c>
      <c r="P16" s="11">
        <v>247</v>
      </c>
      <c r="Q16" s="11">
        <v>528</v>
      </c>
      <c r="R16" s="11">
        <v>290</v>
      </c>
      <c r="S16" s="11">
        <v>238</v>
      </c>
      <c r="T16" s="11">
        <v>406</v>
      </c>
      <c r="U16" s="11">
        <v>160</v>
      </c>
      <c r="V16" s="11">
        <v>246</v>
      </c>
      <c r="W16" s="11">
        <v>165</v>
      </c>
      <c r="X16" s="11">
        <v>58</v>
      </c>
      <c r="Y16" s="11">
        <v>107</v>
      </c>
      <c r="Z16" s="8"/>
    </row>
    <row r="17" spans="1:26" ht="15" customHeight="1" x14ac:dyDescent="0.25">
      <c r="A17" s="38" t="s">
        <v>93</v>
      </c>
      <c r="B17" s="38" t="s">
        <v>101</v>
      </c>
      <c r="C17" s="38" t="s">
        <v>102</v>
      </c>
      <c r="D17" s="38" t="s">
        <v>104</v>
      </c>
      <c r="E17" s="11">
        <v>1970</v>
      </c>
      <c r="F17" s="11">
        <v>963</v>
      </c>
      <c r="G17" s="11">
        <v>1007</v>
      </c>
      <c r="H17" s="11">
        <v>308</v>
      </c>
      <c r="I17" s="11">
        <v>159</v>
      </c>
      <c r="J17" s="11">
        <v>149</v>
      </c>
      <c r="K17" s="11">
        <v>398</v>
      </c>
      <c r="L17" s="11">
        <v>187</v>
      </c>
      <c r="M17" s="11">
        <v>211</v>
      </c>
      <c r="N17" s="11">
        <v>378</v>
      </c>
      <c r="O17" s="11">
        <v>205</v>
      </c>
      <c r="P17" s="11">
        <v>173</v>
      </c>
      <c r="Q17" s="11">
        <v>353</v>
      </c>
      <c r="R17" s="11">
        <v>200</v>
      </c>
      <c r="S17" s="11">
        <v>153</v>
      </c>
      <c r="T17" s="11">
        <v>348</v>
      </c>
      <c r="U17" s="11">
        <v>136</v>
      </c>
      <c r="V17" s="11">
        <v>212</v>
      </c>
      <c r="W17" s="11">
        <v>185</v>
      </c>
      <c r="X17" s="11">
        <v>76</v>
      </c>
      <c r="Y17" s="11">
        <v>109</v>
      </c>
      <c r="Z17" s="8"/>
    </row>
    <row r="18" spans="1:26" ht="15" customHeight="1" x14ac:dyDescent="0.25">
      <c r="A18" s="38" t="s">
        <v>93</v>
      </c>
      <c r="B18" s="38" t="s">
        <v>101</v>
      </c>
      <c r="C18" s="38" t="s">
        <v>102</v>
      </c>
      <c r="D18" s="38" t="s">
        <v>105</v>
      </c>
      <c r="E18" s="11">
        <v>5408</v>
      </c>
      <c r="F18" s="11">
        <v>2627</v>
      </c>
      <c r="G18" s="11">
        <v>2781</v>
      </c>
      <c r="H18" s="11">
        <v>808</v>
      </c>
      <c r="I18" s="11">
        <v>408</v>
      </c>
      <c r="J18" s="11">
        <v>400</v>
      </c>
      <c r="K18" s="11">
        <v>1043</v>
      </c>
      <c r="L18" s="11">
        <v>521</v>
      </c>
      <c r="M18" s="11">
        <v>522</v>
      </c>
      <c r="N18" s="11">
        <v>838</v>
      </c>
      <c r="O18" s="11">
        <v>452</v>
      </c>
      <c r="P18" s="11">
        <v>386</v>
      </c>
      <c r="Q18" s="11">
        <v>926</v>
      </c>
      <c r="R18" s="11">
        <v>483</v>
      </c>
      <c r="S18" s="11">
        <v>443</v>
      </c>
      <c r="T18" s="11">
        <v>984</v>
      </c>
      <c r="U18" s="11">
        <v>453</v>
      </c>
      <c r="V18" s="11">
        <v>531</v>
      </c>
      <c r="W18" s="11">
        <v>809</v>
      </c>
      <c r="X18" s="11">
        <v>310</v>
      </c>
      <c r="Y18" s="11">
        <v>499</v>
      </c>
      <c r="Z18" s="8"/>
    </row>
    <row r="19" spans="1:26" ht="15" customHeight="1" x14ac:dyDescent="0.25">
      <c r="A19" s="38" t="s">
        <v>93</v>
      </c>
      <c r="B19" s="38" t="s">
        <v>101</v>
      </c>
      <c r="C19" s="38" t="s">
        <v>102</v>
      </c>
      <c r="D19" s="38" t="s">
        <v>106</v>
      </c>
      <c r="E19" s="11">
        <v>3528</v>
      </c>
      <c r="F19" s="11">
        <v>1727</v>
      </c>
      <c r="G19" s="11">
        <v>1801</v>
      </c>
      <c r="H19" s="11">
        <v>529</v>
      </c>
      <c r="I19" s="11">
        <v>274</v>
      </c>
      <c r="J19" s="11">
        <v>255</v>
      </c>
      <c r="K19" s="11">
        <v>837</v>
      </c>
      <c r="L19" s="11">
        <v>404</v>
      </c>
      <c r="M19" s="11">
        <v>433</v>
      </c>
      <c r="N19" s="11">
        <v>642</v>
      </c>
      <c r="O19" s="11">
        <v>349</v>
      </c>
      <c r="P19" s="11">
        <v>293</v>
      </c>
      <c r="Q19" s="11">
        <v>699</v>
      </c>
      <c r="R19" s="11">
        <v>366</v>
      </c>
      <c r="S19" s="11">
        <v>333</v>
      </c>
      <c r="T19" s="11">
        <v>534</v>
      </c>
      <c r="U19" s="11">
        <v>233</v>
      </c>
      <c r="V19" s="11">
        <v>301</v>
      </c>
      <c r="W19" s="11">
        <v>287</v>
      </c>
      <c r="X19" s="11">
        <v>101</v>
      </c>
      <c r="Y19" s="11">
        <v>186</v>
      </c>
      <c r="Z19" s="8"/>
    </row>
    <row r="20" spans="1:26" ht="15" customHeight="1" x14ac:dyDescent="0.25">
      <c r="A20" s="38" t="s">
        <v>93</v>
      </c>
      <c r="B20" s="38" t="s">
        <v>101</v>
      </c>
      <c r="C20" s="38" t="s">
        <v>102</v>
      </c>
      <c r="D20" s="38" t="s">
        <v>107</v>
      </c>
      <c r="E20" s="11">
        <v>365</v>
      </c>
      <c r="F20" s="11">
        <v>182</v>
      </c>
      <c r="G20" s="11">
        <v>183</v>
      </c>
      <c r="H20" s="11">
        <v>48</v>
      </c>
      <c r="I20" s="11">
        <v>26</v>
      </c>
      <c r="J20" s="11">
        <v>22</v>
      </c>
      <c r="K20" s="11">
        <v>94</v>
      </c>
      <c r="L20" s="11">
        <v>41</v>
      </c>
      <c r="M20" s="11">
        <v>53</v>
      </c>
      <c r="N20" s="11">
        <v>75</v>
      </c>
      <c r="O20" s="11">
        <v>48</v>
      </c>
      <c r="P20" s="11">
        <v>27</v>
      </c>
      <c r="Q20" s="11">
        <v>51</v>
      </c>
      <c r="R20" s="11">
        <v>26</v>
      </c>
      <c r="S20" s="11">
        <v>25</v>
      </c>
      <c r="T20" s="11">
        <v>68</v>
      </c>
      <c r="U20" s="11">
        <v>32</v>
      </c>
      <c r="V20" s="11">
        <v>36</v>
      </c>
      <c r="W20" s="11">
        <v>29</v>
      </c>
      <c r="X20" s="11">
        <v>9</v>
      </c>
      <c r="Y20" s="11">
        <v>20</v>
      </c>
      <c r="Z20" s="8"/>
    </row>
    <row r="21" spans="1:26" ht="15" customHeight="1" x14ac:dyDescent="0.25">
      <c r="A21" s="40" t="s">
        <v>93</v>
      </c>
      <c r="B21" s="40" t="s">
        <v>101</v>
      </c>
      <c r="C21" s="40" t="s">
        <v>108</v>
      </c>
      <c r="D21" s="40" t="s">
        <v>92</v>
      </c>
      <c r="E21" s="54">
        <v>4369</v>
      </c>
      <c r="F21" s="54">
        <v>2155</v>
      </c>
      <c r="G21" s="54">
        <v>2214</v>
      </c>
      <c r="H21" s="54">
        <v>564</v>
      </c>
      <c r="I21" s="54">
        <v>271</v>
      </c>
      <c r="J21" s="54">
        <v>293</v>
      </c>
      <c r="K21" s="54">
        <v>1188</v>
      </c>
      <c r="L21" s="54">
        <v>620</v>
      </c>
      <c r="M21" s="54">
        <v>568</v>
      </c>
      <c r="N21" s="54">
        <v>785</v>
      </c>
      <c r="O21" s="54">
        <v>444</v>
      </c>
      <c r="P21" s="54">
        <v>341</v>
      </c>
      <c r="Q21" s="54">
        <v>836</v>
      </c>
      <c r="R21" s="54">
        <v>436</v>
      </c>
      <c r="S21" s="54">
        <v>400</v>
      </c>
      <c r="T21" s="54">
        <v>708</v>
      </c>
      <c r="U21" s="54">
        <v>293</v>
      </c>
      <c r="V21" s="54">
        <v>415</v>
      </c>
      <c r="W21" s="54">
        <v>288</v>
      </c>
      <c r="X21" s="54">
        <v>91</v>
      </c>
      <c r="Y21" s="54">
        <v>197</v>
      </c>
      <c r="Z21" s="8"/>
    </row>
    <row r="22" spans="1:26" ht="15" customHeight="1" x14ac:dyDescent="0.25">
      <c r="A22" s="38" t="s">
        <v>93</v>
      </c>
      <c r="B22" s="38" t="s">
        <v>101</v>
      </c>
      <c r="C22" s="38" t="s">
        <v>108</v>
      </c>
      <c r="D22" s="38" t="s">
        <v>109</v>
      </c>
      <c r="E22" s="11">
        <v>387</v>
      </c>
      <c r="F22" s="11">
        <v>196</v>
      </c>
      <c r="G22" s="11">
        <v>191</v>
      </c>
      <c r="H22" s="11">
        <v>43</v>
      </c>
      <c r="I22" s="11">
        <v>16</v>
      </c>
      <c r="J22" s="11">
        <v>27</v>
      </c>
      <c r="K22" s="11">
        <v>119</v>
      </c>
      <c r="L22" s="11">
        <v>70</v>
      </c>
      <c r="M22" s="11">
        <v>49</v>
      </c>
      <c r="N22" s="11">
        <v>68</v>
      </c>
      <c r="O22" s="11">
        <v>38</v>
      </c>
      <c r="P22" s="11">
        <v>30</v>
      </c>
      <c r="Q22" s="11">
        <v>74</v>
      </c>
      <c r="R22" s="11">
        <v>39</v>
      </c>
      <c r="S22" s="11">
        <v>35</v>
      </c>
      <c r="T22" s="11">
        <v>58</v>
      </c>
      <c r="U22" s="11">
        <v>25</v>
      </c>
      <c r="V22" s="11">
        <v>33</v>
      </c>
      <c r="W22" s="11">
        <v>25</v>
      </c>
      <c r="X22" s="11">
        <v>8</v>
      </c>
      <c r="Y22" s="11">
        <v>17</v>
      </c>
      <c r="Z22" s="8"/>
    </row>
    <row r="23" spans="1:26" ht="15" customHeight="1" x14ac:dyDescent="0.25">
      <c r="A23" s="38" t="s">
        <v>93</v>
      </c>
      <c r="B23" s="38" t="s">
        <v>101</v>
      </c>
      <c r="C23" s="38" t="s">
        <v>108</v>
      </c>
      <c r="D23" s="38" t="s">
        <v>110</v>
      </c>
      <c r="E23" s="11">
        <v>463</v>
      </c>
      <c r="F23" s="11">
        <v>224</v>
      </c>
      <c r="G23" s="11">
        <v>239</v>
      </c>
      <c r="H23" s="11">
        <v>48</v>
      </c>
      <c r="I23" s="11">
        <v>19</v>
      </c>
      <c r="J23" s="11">
        <v>29</v>
      </c>
      <c r="K23" s="11">
        <v>120</v>
      </c>
      <c r="L23" s="11">
        <v>60</v>
      </c>
      <c r="M23" s="11">
        <v>60</v>
      </c>
      <c r="N23" s="11">
        <v>107</v>
      </c>
      <c r="O23" s="11">
        <v>59</v>
      </c>
      <c r="P23" s="11">
        <v>48</v>
      </c>
      <c r="Q23" s="11">
        <v>97</v>
      </c>
      <c r="R23" s="11">
        <v>53</v>
      </c>
      <c r="S23" s="11">
        <v>44</v>
      </c>
      <c r="T23" s="11">
        <v>70</v>
      </c>
      <c r="U23" s="11">
        <v>27</v>
      </c>
      <c r="V23" s="11">
        <v>43</v>
      </c>
      <c r="W23" s="11">
        <v>21</v>
      </c>
      <c r="X23" s="11">
        <v>6</v>
      </c>
      <c r="Y23" s="11">
        <v>15</v>
      </c>
      <c r="Z23" s="8"/>
    </row>
    <row r="24" spans="1:26" ht="15" customHeight="1" x14ac:dyDescent="0.25">
      <c r="A24" s="38" t="s">
        <v>93</v>
      </c>
      <c r="B24" s="38" t="s">
        <v>101</v>
      </c>
      <c r="C24" s="38" t="s">
        <v>108</v>
      </c>
      <c r="D24" s="38" t="s">
        <v>111</v>
      </c>
      <c r="E24" s="11">
        <v>749</v>
      </c>
      <c r="F24" s="11">
        <v>363</v>
      </c>
      <c r="G24" s="11">
        <v>386</v>
      </c>
      <c r="H24" s="11">
        <v>99</v>
      </c>
      <c r="I24" s="11">
        <v>48</v>
      </c>
      <c r="J24" s="11">
        <v>51</v>
      </c>
      <c r="K24" s="11">
        <v>200</v>
      </c>
      <c r="L24" s="11">
        <v>99</v>
      </c>
      <c r="M24" s="11">
        <v>101</v>
      </c>
      <c r="N24" s="11">
        <v>141</v>
      </c>
      <c r="O24" s="11">
        <v>85</v>
      </c>
      <c r="P24" s="11">
        <v>56</v>
      </c>
      <c r="Q24" s="11">
        <v>123</v>
      </c>
      <c r="R24" s="11">
        <v>62</v>
      </c>
      <c r="S24" s="11">
        <v>61</v>
      </c>
      <c r="T24" s="11">
        <v>132</v>
      </c>
      <c r="U24" s="11">
        <v>55</v>
      </c>
      <c r="V24" s="11">
        <v>77</v>
      </c>
      <c r="W24" s="11">
        <v>54</v>
      </c>
      <c r="X24" s="11">
        <v>14</v>
      </c>
      <c r="Y24" s="11">
        <v>40</v>
      </c>
      <c r="Z24" s="8"/>
    </row>
    <row r="25" spans="1:26" ht="15" customHeight="1" x14ac:dyDescent="0.25">
      <c r="A25" s="38" t="s">
        <v>93</v>
      </c>
      <c r="B25" s="38" t="s">
        <v>101</v>
      </c>
      <c r="C25" s="38" t="s">
        <v>108</v>
      </c>
      <c r="D25" s="38" t="s">
        <v>112</v>
      </c>
      <c r="E25" s="11">
        <v>1160</v>
      </c>
      <c r="F25" s="11">
        <v>563</v>
      </c>
      <c r="G25" s="11">
        <v>597</v>
      </c>
      <c r="H25" s="11">
        <v>145</v>
      </c>
      <c r="I25" s="11">
        <v>64</v>
      </c>
      <c r="J25" s="11">
        <v>81</v>
      </c>
      <c r="K25" s="11">
        <v>312</v>
      </c>
      <c r="L25" s="11">
        <v>158</v>
      </c>
      <c r="M25" s="11">
        <v>154</v>
      </c>
      <c r="N25" s="11">
        <v>182</v>
      </c>
      <c r="O25" s="11">
        <v>105</v>
      </c>
      <c r="P25" s="11">
        <v>77</v>
      </c>
      <c r="Q25" s="11">
        <v>204</v>
      </c>
      <c r="R25" s="11">
        <v>106</v>
      </c>
      <c r="S25" s="11">
        <v>98</v>
      </c>
      <c r="T25" s="11">
        <v>214</v>
      </c>
      <c r="U25" s="11">
        <v>91</v>
      </c>
      <c r="V25" s="11">
        <v>123</v>
      </c>
      <c r="W25" s="11">
        <v>103</v>
      </c>
      <c r="X25" s="11">
        <v>39</v>
      </c>
      <c r="Y25" s="11">
        <v>64</v>
      </c>
      <c r="Z25" s="8"/>
    </row>
    <row r="26" spans="1:26" ht="15" customHeight="1" x14ac:dyDescent="0.25">
      <c r="A26" s="38" t="s">
        <v>93</v>
      </c>
      <c r="B26" s="38" t="s">
        <v>101</v>
      </c>
      <c r="C26" s="38" t="s">
        <v>108</v>
      </c>
      <c r="D26" s="38" t="s">
        <v>113</v>
      </c>
      <c r="E26" s="11">
        <v>485</v>
      </c>
      <c r="F26" s="11">
        <v>240</v>
      </c>
      <c r="G26" s="11">
        <v>245</v>
      </c>
      <c r="H26" s="11">
        <v>90</v>
      </c>
      <c r="I26" s="11">
        <v>39</v>
      </c>
      <c r="J26" s="11">
        <v>51</v>
      </c>
      <c r="K26" s="11">
        <v>129</v>
      </c>
      <c r="L26" s="11">
        <v>69</v>
      </c>
      <c r="M26" s="11">
        <v>60</v>
      </c>
      <c r="N26" s="11">
        <v>88</v>
      </c>
      <c r="O26" s="11">
        <v>54</v>
      </c>
      <c r="P26" s="11">
        <v>34</v>
      </c>
      <c r="Q26" s="11">
        <v>101</v>
      </c>
      <c r="R26" s="11">
        <v>49</v>
      </c>
      <c r="S26" s="11">
        <v>52</v>
      </c>
      <c r="T26" s="11">
        <v>64</v>
      </c>
      <c r="U26" s="11">
        <v>27</v>
      </c>
      <c r="V26" s="11">
        <v>37</v>
      </c>
      <c r="W26" s="11">
        <v>13</v>
      </c>
      <c r="X26" s="11">
        <v>2</v>
      </c>
      <c r="Y26" s="11">
        <v>11</v>
      </c>
      <c r="Z26" s="8"/>
    </row>
    <row r="27" spans="1:26" ht="15" customHeight="1" x14ac:dyDescent="0.25">
      <c r="A27" s="38" t="s">
        <v>93</v>
      </c>
      <c r="B27" s="38" t="s">
        <v>101</v>
      </c>
      <c r="C27" s="38" t="s">
        <v>108</v>
      </c>
      <c r="D27" s="38" t="s">
        <v>114</v>
      </c>
      <c r="E27" s="11">
        <v>380</v>
      </c>
      <c r="F27" s="11">
        <v>190</v>
      </c>
      <c r="G27" s="11">
        <v>190</v>
      </c>
      <c r="H27" s="11">
        <v>38</v>
      </c>
      <c r="I27" s="11">
        <v>25</v>
      </c>
      <c r="J27" s="11">
        <v>13</v>
      </c>
      <c r="K27" s="11">
        <v>99</v>
      </c>
      <c r="L27" s="11">
        <v>54</v>
      </c>
      <c r="M27" s="11">
        <v>45</v>
      </c>
      <c r="N27" s="11">
        <v>70</v>
      </c>
      <c r="O27" s="11">
        <v>33</v>
      </c>
      <c r="P27" s="11">
        <v>37</v>
      </c>
      <c r="Q27" s="11">
        <v>94</v>
      </c>
      <c r="R27" s="11">
        <v>52</v>
      </c>
      <c r="S27" s="11">
        <v>42</v>
      </c>
      <c r="T27" s="11">
        <v>50</v>
      </c>
      <c r="U27" s="11">
        <v>18</v>
      </c>
      <c r="V27" s="11">
        <v>32</v>
      </c>
      <c r="W27" s="11">
        <v>29</v>
      </c>
      <c r="X27" s="11">
        <v>8</v>
      </c>
      <c r="Y27" s="11">
        <v>21</v>
      </c>
      <c r="Z27" s="8"/>
    </row>
    <row r="28" spans="1:26" ht="15" customHeight="1" x14ac:dyDescent="0.25">
      <c r="A28" s="38" t="s">
        <v>93</v>
      </c>
      <c r="B28" s="38" t="s">
        <v>101</v>
      </c>
      <c r="C28" s="38" t="s">
        <v>108</v>
      </c>
      <c r="D28" s="38" t="s">
        <v>115</v>
      </c>
      <c r="E28" s="11">
        <v>240</v>
      </c>
      <c r="F28" s="11">
        <v>122</v>
      </c>
      <c r="G28" s="11">
        <v>118</v>
      </c>
      <c r="H28" s="11">
        <v>23</v>
      </c>
      <c r="I28" s="11">
        <v>11</v>
      </c>
      <c r="J28" s="11">
        <v>12</v>
      </c>
      <c r="K28" s="11">
        <v>73</v>
      </c>
      <c r="L28" s="11">
        <v>37</v>
      </c>
      <c r="M28" s="11">
        <v>36</v>
      </c>
      <c r="N28" s="11">
        <v>53</v>
      </c>
      <c r="O28" s="11">
        <v>31</v>
      </c>
      <c r="P28" s="11">
        <v>22</v>
      </c>
      <c r="Q28" s="11">
        <v>49</v>
      </c>
      <c r="R28" s="11">
        <v>26</v>
      </c>
      <c r="S28" s="11">
        <v>23</v>
      </c>
      <c r="T28" s="11">
        <v>35</v>
      </c>
      <c r="U28" s="11">
        <v>14</v>
      </c>
      <c r="V28" s="11">
        <v>21</v>
      </c>
      <c r="W28" s="11">
        <v>7</v>
      </c>
      <c r="X28" s="11">
        <v>3</v>
      </c>
      <c r="Y28" s="11">
        <v>4</v>
      </c>
      <c r="Z28" s="8"/>
    </row>
    <row r="29" spans="1:26" ht="15" customHeight="1" x14ac:dyDescent="0.25">
      <c r="A29" s="38" t="s">
        <v>93</v>
      </c>
      <c r="B29" s="38" t="s">
        <v>101</v>
      </c>
      <c r="C29" s="38" t="s">
        <v>108</v>
      </c>
      <c r="D29" s="38" t="s">
        <v>116</v>
      </c>
      <c r="E29" s="11">
        <v>260</v>
      </c>
      <c r="F29" s="11">
        <v>135</v>
      </c>
      <c r="G29" s="11">
        <v>125</v>
      </c>
      <c r="H29" s="11">
        <v>31</v>
      </c>
      <c r="I29" s="11">
        <v>21</v>
      </c>
      <c r="J29" s="11">
        <v>10</v>
      </c>
      <c r="K29" s="11">
        <v>77</v>
      </c>
      <c r="L29" s="11">
        <v>41</v>
      </c>
      <c r="M29" s="11">
        <v>36</v>
      </c>
      <c r="N29" s="11">
        <v>32</v>
      </c>
      <c r="O29" s="11">
        <v>16</v>
      </c>
      <c r="P29" s="11">
        <v>16</v>
      </c>
      <c r="Q29" s="11">
        <v>51</v>
      </c>
      <c r="R29" s="11">
        <v>28</v>
      </c>
      <c r="S29" s="11">
        <v>23</v>
      </c>
      <c r="T29" s="11">
        <v>50</v>
      </c>
      <c r="U29" s="11">
        <v>22</v>
      </c>
      <c r="V29" s="11">
        <v>28</v>
      </c>
      <c r="W29" s="11">
        <v>19</v>
      </c>
      <c r="X29" s="11">
        <v>7</v>
      </c>
      <c r="Y29" s="11">
        <v>12</v>
      </c>
      <c r="Z29" s="8"/>
    </row>
    <row r="30" spans="1:26" ht="15" customHeight="1" x14ac:dyDescent="0.25">
      <c r="A30" s="38" t="s">
        <v>93</v>
      </c>
      <c r="B30" s="38" t="s">
        <v>101</v>
      </c>
      <c r="C30" s="38" t="s">
        <v>108</v>
      </c>
      <c r="D30" s="38" t="s">
        <v>117</v>
      </c>
      <c r="E30" s="11">
        <v>245</v>
      </c>
      <c r="F30" s="11">
        <v>122</v>
      </c>
      <c r="G30" s="11">
        <v>123</v>
      </c>
      <c r="H30" s="11">
        <v>47</v>
      </c>
      <c r="I30" s="11">
        <v>28</v>
      </c>
      <c r="J30" s="11">
        <v>19</v>
      </c>
      <c r="K30" s="11">
        <v>59</v>
      </c>
      <c r="L30" s="11">
        <v>32</v>
      </c>
      <c r="M30" s="11">
        <v>27</v>
      </c>
      <c r="N30" s="11">
        <v>44</v>
      </c>
      <c r="O30" s="11">
        <v>23</v>
      </c>
      <c r="P30" s="11">
        <v>21</v>
      </c>
      <c r="Q30" s="11">
        <v>43</v>
      </c>
      <c r="R30" s="11">
        <v>21</v>
      </c>
      <c r="S30" s="11">
        <v>22</v>
      </c>
      <c r="T30" s="11">
        <v>35</v>
      </c>
      <c r="U30" s="11">
        <v>14</v>
      </c>
      <c r="V30" s="11">
        <v>21</v>
      </c>
      <c r="W30" s="11">
        <v>17</v>
      </c>
      <c r="X30" s="11">
        <v>4</v>
      </c>
      <c r="Y30" s="11">
        <v>13</v>
      </c>
      <c r="Z30" s="8"/>
    </row>
    <row r="31" spans="1:26" ht="15" customHeight="1" x14ac:dyDescent="0.25">
      <c r="A31" s="40" t="s">
        <v>93</v>
      </c>
      <c r="B31" s="40" t="s">
        <v>101</v>
      </c>
      <c r="C31" s="40" t="s">
        <v>118</v>
      </c>
      <c r="D31" s="40" t="s">
        <v>92</v>
      </c>
      <c r="E31" s="54">
        <v>67233</v>
      </c>
      <c r="F31" s="54">
        <v>32386</v>
      </c>
      <c r="G31" s="54">
        <v>34847</v>
      </c>
      <c r="H31" s="54">
        <v>8795</v>
      </c>
      <c r="I31" s="54">
        <v>4438</v>
      </c>
      <c r="J31" s="54">
        <v>4357</v>
      </c>
      <c r="K31" s="54">
        <v>11449</v>
      </c>
      <c r="L31" s="54">
        <v>5361</v>
      </c>
      <c r="M31" s="54">
        <v>6088</v>
      </c>
      <c r="N31" s="54">
        <v>10061</v>
      </c>
      <c r="O31" s="54">
        <v>5337</v>
      </c>
      <c r="P31" s="54">
        <v>4724</v>
      </c>
      <c r="Q31" s="54">
        <v>11773</v>
      </c>
      <c r="R31" s="54">
        <v>6351</v>
      </c>
      <c r="S31" s="54">
        <v>5422</v>
      </c>
      <c r="T31" s="54">
        <v>13801</v>
      </c>
      <c r="U31" s="54">
        <v>6635</v>
      </c>
      <c r="V31" s="54">
        <v>7166</v>
      </c>
      <c r="W31" s="54">
        <v>11354</v>
      </c>
      <c r="X31" s="54">
        <v>4264</v>
      </c>
      <c r="Y31" s="54">
        <v>7090</v>
      </c>
      <c r="Z31" s="8"/>
    </row>
    <row r="32" spans="1:26" ht="15" customHeight="1" x14ac:dyDescent="0.25">
      <c r="A32" s="38" t="s">
        <v>93</v>
      </c>
      <c r="B32" s="38" t="s">
        <v>101</v>
      </c>
      <c r="C32" s="38" t="s">
        <v>118</v>
      </c>
      <c r="D32" s="38" t="s">
        <v>119</v>
      </c>
      <c r="E32" s="11">
        <v>7294</v>
      </c>
      <c r="F32" s="11">
        <v>3506</v>
      </c>
      <c r="G32" s="11">
        <v>3788</v>
      </c>
      <c r="H32" s="11">
        <v>1126</v>
      </c>
      <c r="I32" s="11">
        <v>577</v>
      </c>
      <c r="J32" s="11">
        <v>549</v>
      </c>
      <c r="K32" s="11">
        <v>1471</v>
      </c>
      <c r="L32" s="11">
        <v>680</v>
      </c>
      <c r="M32" s="11">
        <v>791</v>
      </c>
      <c r="N32" s="11">
        <v>1370</v>
      </c>
      <c r="O32" s="11">
        <v>706</v>
      </c>
      <c r="P32" s="11">
        <v>664</v>
      </c>
      <c r="Q32" s="11">
        <v>1330</v>
      </c>
      <c r="R32" s="11">
        <v>707</v>
      </c>
      <c r="S32" s="11">
        <v>623</v>
      </c>
      <c r="T32" s="11">
        <v>1384</v>
      </c>
      <c r="U32" s="11">
        <v>619</v>
      </c>
      <c r="V32" s="11">
        <v>765</v>
      </c>
      <c r="W32" s="11">
        <v>613</v>
      </c>
      <c r="X32" s="11">
        <v>217</v>
      </c>
      <c r="Y32" s="11">
        <v>396</v>
      </c>
      <c r="Z32" s="8"/>
    </row>
    <row r="33" spans="1:26" ht="15" customHeight="1" x14ac:dyDescent="0.25">
      <c r="A33" s="38" t="s">
        <v>93</v>
      </c>
      <c r="B33" s="38" t="s">
        <v>101</v>
      </c>
      <c r="C33" s="38" t="s">
        <v>118</v>
      </c>
      <c r="D33" s="38" t="s">
        <v>120</v>
      </c>
      <c r="E33" s="11">
        <v>976</v>
      </c>
      <c r="F33" s="11">
        <v>479</v>
      </c>
      <c r="G33" s="11">
        <v>497</v>
      </c>
      <c r="H33" s="11">
        <v>126</v>
      </c>
      <c r="I33" s="11">
        <v>52</v>
      </c>
      <c r="J33" s="11">
        <v>74</v>
      </c>
      <c r="K33" s="11">
        <v>216</v>
      </c>
      <c r="L33" s="11">
        <v>112</v>
      </c>
      <c r="M33" s="11">
        <v>104</v>
      </c>
      <c r="N33" s="11">
        <v>199</v>
      </c>
      <c r="O33" s="11">
        <v>99</v>
      </c>
      <c r="P33" s="11">
        <v>100</v>
      </c>
      <c r="Q33" s="11">
        <v>178</v>
      </c>
      <c r="R33" s="11">
        <v>102</v>
      </c>
      <c r="S33" s="11">
        <v>76</v>
      </c>
      <c r="T33" s="11">
        <v>178</v>
      </c>
      <c r="U33" s="11">
        <v>92</v>
      </c>
      <c r="V33" s="11">
        <v>86</v>
      </c>
      <c r="W33" s="11">
        <v>79</v>
      </c>
      <c r="X33" s="11">
        <v>22</v>
      </c>
      <c r="Y33" s="11">
        <v>57</v>
      </c>
      <c r="Z33" s="8"/>
    </row>
    <row r="34" spans="1:26" ht="15" customHeight="1" x14ac:dyDescent="0.25">
      <c r="A34" s="38" t="s">
        <v>93</v>
      </c>
      <c r="B34" s="38" t="s">
        <v>101</v>
      </c>
      <c r="C34" s="38" t="s">
        <v>118</v>
      </c>
      <c r="D34" s="38" t="s">
        <v>121</v>
      </c>
      <c r="E34" s="11">
        <v>3981</v>
      </c>
      <c r="F34" s="11">
        <v>1961</v>
      </c>
      <c r="G34" s="11">
        <v>2020</v>
      </c>
      <c r="H34" s="11">
        <v>585</v>
      </c>
      <c r="I34" s="11">
        <v>282</v>
      </c>
      <c r="J34" s="11">
        <v>303</v>
      </c>
      <c r="K34" s="11">
        <v>779</v>
      </c>
      <c r="L34" s="11">
        <v>385</v>
      </c>
      <c r="M34" s="11">
        <v>394</v>
      </c>
      <c r="N34" s="11">
        <v>635</v>
      </c>
      <c r="O34" s="11">
        <v>347</v>
      </c>
      <c r="P34" s="11">
        <v>288</v>
      </c>
      <c r="Q34" s="11">
        <v>721</v>
      </c>
      <c r="R34" s="11">
        <v>414</v>
      </c>
      <c r="S34" s="11">
        <v>307</v>
      </c>
      <c r="T34" s="11">
        <v>793</v>
      </c>
      <c r="U34" s="11">
        <v>368</v>
      </c>
      <c r="V34" s="11">
        <v>425</v>
      </c>
      <c r="W34" s="11">
        <v>468</v>
      </c>
      <c r="X34" s="11">
        <v>165</v>
      </c>
      <c r="Y34" s="11">
        <v>303</v>
      </c>
      <c r="Z34" s="8"/>
    </row>
    <row r="35" spans="1:26" ht="15" customHeight="1" x14ac:dyDescent="0.25">
      <c r="A35" s="38" t="s">
        <v>93</v>
      </c>
      <c r="B35" s="38" t="s">
        <v>101</v>
      </c>
      <c r="C35" s="38" t="s">
        <v>118</v>
      </c>
      <c r="D35" s="38" t="s">
        <v>122</v>
      </c>
      <c r="E35" s="11">
        <v>1223</v>
      </c>
      <c r="F35" s="11">
        <v>605</v>
      </c>
      <c r="G35" s="11">
        <v>618</v>
      </c>
      <c r="H35" s="11">
        <v>158</v>
      </c>
      <c r="I35" s="11">
        <v>81</v>
      </c>
      <c r="J35" s="11">
        <v>77</v>
      </c>
      <c r="K35" s="11">
        <v>257</v>
      </c>
      <c r="L35" s="11">
        <v>129</v>
      </c>
      <c r="M35" s="11">
        <v>128</v>
      </c>
      <c r="N35" s="11">
        <v>273</v>
      </c>
      <c r="O35" s="11">
        <v>138</v>
      </c>
      <c r="P35" s="11">
        <v>135</v>
      </c>
      <c r="Q35" s="11">
        <v>224</v>
      </c>
      <c r="R35" s="11">
        <v>136</v>
      </c>
      <c r="S35" s="11">
        <v>88</v>
      </c>
      <c r="T35" s="11">
        <v>242</v>
      </c>
      <c r="U35" s="11">
        <v>105</v>
      </c>
      <c r="V35" s="11">
        <v>137</v>
      </c>
      <c r="W35" s="11">
        <v>69</v>
      </c>
      <c r="X35" s="11">
        <v>16</v>
      </c>
      <c r="Y35" s="11">
        <v>53</v>
      </c>
      <c r="Z35" s="8"/>
    </row>
    <row r="36" spans="1:26" ht="15" customHeight="1" x14ac:dyDescent="0.25">
      <c r="A36" s="38" t="s">
        <v>93</v>
      </c>
      <c r="B36" s="38" t="s">
        <v>101</v>
      </c>
      <c r="C36" s="38" t="s">
        <v>118</v>
      </c>
      <c r="D36" s="38" t="s">
        <v>123</v>
      </c>
      <c r="E36" s="11">
        <v>4924</v>
      </c>
      <c r="F36" s="11">
        <v>2393</v>
      </c>
      <c r="G36" s="11">
        <v>2531</v>
      </c>
      <c r="H36" s="11">
        <v>672</v>
      </c>
      <c r="I36" s="11">
        <v>358</v>
      </c>
      <c r="J36" s="11">
        <v>314</v>
      </c>
      <c r="K36" s="11">
        <v>618</v>
      </c>
      <c r="L36" s="11">
        <v>295</v>
      </c>
      <c r="M36" s="11">
        <v>323</v>
      </c>
      <c r="N36" s="11">
        <v>522</v>
      </c>
      <c r="O36" s="11">
        <v>290</v>
      </c>
      <c r="P36" s="11">
        <v>232</v>
      </c>
      <c r="Q36" s="11">
        <v>808</v>
      </c>
      <c r="R36" s="11">
        <v>442</v>
      </c>
      <c r="S36" s="11">
        <v>366</v>
      </c>
      <c r="T36" s="11">
        <v>1088</v>
      </c>
      <c r="U36" s="11">
        <v>546</v>
      </c>
      <c r="V36" s="11">
        <v>542</v>
      </c>
      <c r="W36" s="11">
        <v>1216</v>
      </c>
      <c r="X36" s="11">
        <v>462</v>
      </c>
      <c r="Y36" s="11">
        <v>754</v>
      </c>
      <c r="Z36" s="8"/>
    </row>
    <row r="37" spans="1:26" ht="15" customHeight="1" x14ac:dyDescent="0.25">
      <c r="A37" s="38" t="s">
        <v>93</v>
      </c>
      <c r="B37" s="38" t="s">
        <v>101</v>
      </c>
      <c r="C37" s="38" t="s">
        <v>118</v>
      </c>
      <c r="D37" s="38" t="s">
        <v>124</v>
      </c>
      <c r="E37" s="11">
        <v>3293</v>
      </c>
      <c r="F37" s="11">
        <v>1604</v>
      </c>
      <c r="G37" s="11">
        <v>1689</v>
      </c>
      <c r="H37" s="11">
        <v>405</v>
      </c>
      <c r="I37" s="11">
        <v>200</v>
      </c>
      <c r="J37" s="11">
        <v>205</v>
      </c>
      <c r="K37" s="11">
        <v>734</v>
      </c>
      <c r="L37" s="11">
        <v>347</v>
      </c>
      <c r="M37" s="11">
        <v>387</v>
      </c>
      <c r="N37" s="11">
        <v>499</v>
      </c>
      <c r="O37" s="11">
        <v>257</v>
      </c>
      <c r="P37" s="11">
        <v>242</v>
      </c>
      <c r="Q37" s="11">
        <v>621</v>
      </c>
      <c r="R37" s="11">
        <v>353</v>
      </c>
      <c r="S37" s="11">
        <v>268</v>
      </c>
      <c r="T37" s="11">
        <v>681</v>
      </c>
      <c r="U37" s="11">
        <v>316</v>
      </c>
      <c r="V37" s="11">
        <v>365</v>
      </c>
      <c r="W37" s="11">
        <v>353</v>
      </c>
      <c r="X37" s="11">
        <v>131</v>
      </c>
      <c r="Y37" s="11">
        <v>222</v>
      </c>
      <c r="Z37" s="8"/>
    </row>
    <row r="38" spans="1:26" ht="15" customHeight="1" x14ac:dyDescent="0.25">
      <c r="A38" s="38" t="s">
        <v>93</v>
      </c>
      <c r="B38" s="38" t="s">
        <v>101</v>
      </c>
      <c r="C38" s="38" t="s">
        <v>118</v>
      </c>
      <c r="D38" s="38" t="s">
        <v>125</v>
      </c>
      <c r="E38" s="11">
        <v>2227</v>
      </c>
      <c r="F38" s="11">
        <v>1135</v>
      </c>
      <c r="G38" s="11">
        <v>1092</v>
      </c>
      <c r="H38" s="11">
        <v>371</v>
      </c>
      <c r="I38" s="11">
        <v>200</v>
      </c>
      <c r="J38" s="11">
        <v>171</v>
      </c>
      <c r="K38" s="11">
        <v>356</v>
      </c>
      <c r="L38" s="11">
        <v>187</v>
      </c>
      <c r="M38" s="11">
        <v>169</v>
      </c>
      <c r="N38" s="11">
        <v>322</v>
      </c>
      <c r="O38" s="11">
        <v>180</v>
      </c>
      <c r="P38" s="11">
        <v>142</v>
      </c>
      <c r="Q38" s="11">
        <v>460</v>
      </c>
      <c r="R38" s="11">
        <v>244</v>
      </c>
      <c r="S38" s="11">
        <v>216</v>
      </c>
      <c r="T38" s="11">
        <v>439</v>
      </c>
      <c r="U38" s="11">
        <v>218</v>
      </c>
      <c r="V38" s="11">
        <v>221</v>
      </c>
      <c r="W38" s="11">
        <v>279</v>
      </c>
      <c r="X38" s="11">
        <v>106</v>
      </c>
      <c r="Y38" s="11">
        <v>173</v>
      </c>
      <c r="Z38" s="8"/>
    </row>
    <row r="39" spans="1:26" ht="15" customHeight="1" x14ac:dyDescent="0.25">
      <c r="A39" s="38" t="s">
        <v>93</v>
      </c>
      <c r="B39" s="38" t="s">
        <v>101</v>
      </c>
      <c r="C39" s="38" t="s">
        <v>118</v>
      </c>
      <c r="D39" s="38" t="s">
        <v>126</v>
      </c>
      <c r="E39" s="11">
        <v>1557</v>
      </c>
      <c r="F39" s="11">
        <v>766</v>
      </c>
      <c r="G39" s="11">
        <v>791</v>
      </c>
      <c r="H39" s="11">
        <v>231</v>
      </c>
      <c r="I39" s="11">
        <v>116</v>
      </c>
      <c r="J39" s="11">
        <v>115</v>
      </c>
      <c r="K39" s="11">
        <v>322</v>
      </c>
      <c r="L39" s="11">
        <v>159</v>
      </c>
      <c r="M39" s="11">
        <v>163</v>
      </c>
      <c r="N39" s="11">
        <v>367</v>
      </c>
      <c r="O39" s="11">
        <v>201</v>
      </c>
      <c r="P39" s="11">
        <v>166</v>
      </c>
      <c r="Q39" s="11">
        <v>323</v>
      </c>
      <c r="R39" s="11">
        <v>174</v>
      </c>
      <c r="S39" s="11">
        <v>149</v>
      </c>
      <c r="T39" s="11">
        <v>243</v>
      </c>
      <c r="U39" s="11">
        <v>94</v>
      </c>
      <c r="V39" s="11">
        <v>149</v>
      </c>
      <c r="W39" s="11">
        <v>71</v>
      </c>
      <c r="X39" s="11">
        <v>22</v>
      </c>
      <c r="Y39" s="11">
        <v>49</v>
      </c>
      <c r="Z39" s="8"/>
    </row>
    <row r="40" spans="1:26" ht="15" customHeight="1" x14ac:dyDescent="0.25">
      <c r="A40" s="38" t="s">
        <v>93</v>
      </c>
      <c r="B40" s="38" t="s">
        <v>101</v>
      </c>
      <c r="C40" s="38" t="s">
        <v>118</v>
      </c>
      <c r="D40" s="38" t="s">
        <v>127</v>
      </c>
      <c r="E40" s="11">
        <v>1184</v>
      </c>
      <c r="F40" s="11">
        <v>586</v>
      </c>
      <c r="G40" s="11">
        <v>598</v>
      </c>
      <c r="H40" s="11">
        <v>175</v>
      </c>
      <c r="I40" s="11">
        <v>86</v>
      </c>
      <c r="J40" s="11">
        <v>89</v>
      </c>
      <c r="K40" s="11">
        <v>271</v>
      </c>
      <c r="L40" s="11">
        <v>137</v>
      </c>
      <c r="M40" s="11">
        <v>134</v>
      </c>
      <c r="N40" s="11">
        <v>257</v>
      </c>
      <c r="O40" s="11">
        <v>137</v>
      </c>
      <c r="P40" s="11">
        <v>120</v>
      </c>
      <c r="Q40" s="11">
        <v>202</v>
      </c>
      <c r="R40" s="11">
        <v>112</v>
      </c>
      <c r="S40" s="11">
        <v>90</v>
      </c>
      <c r="T40" s="11">
        <v>213</v>
      </c>
      <c r="U40" s="11">
        <v>94</v>
      </c>
      <c r="V40" s="11">
        <v>119</v>
      </c>
      <c r="W40" s="11">
        <v>66</v>
      </c>
      <c r="X40" s="11">
        <v>20</v>
      </c>
      <c r="Y40" s="11">
        <v>46</v>
      </c>
      <c r="Z40" s="8"/>
    </row>
    <row r="41" spans="1:26" ht="15" customHeight="1" x14ac:dyDescent="0.25">
      <c r="A41" s="38" t="s">
        <v>93</v>
      </c>
      <c r="B41" s="38" t="s">
        <v>101</v>
      </c>
      <c r="C41" s="38" t="s">
        <v>118</v>
      </c>
      <c r="D41" s="38" t="s">
        <v>128</v>
      </c>
      <c r="E41" s="11">
        <v>1021</v>
      </c>
      <c r="F41" s="11">
        <v>499</v>
      </c>
      <c r="G41" s="11">
        <v>522</v>
      </c>
      <c r="H41" s="11">
        <v>125</v>
      </c>
      <c r="I41" s="11">
        <v>54</v>
      </c>
      <c r="J41" s="11">
        <v>71</v>
      </c>
      <c r="K41" s="11">
        <v>248</v>
      </c>
      <c r="L41" s="11">
        <v>121</v>
      </c>
      <c r="M41" s="11">
        <v>127</v>
      </c>
      <c r="N41" s="11">
        <v>242</v>
      </c>
      <c r="O41" s="11">
        <v>125</v>
      </c>
      <c r="P41" s="11">
        <v>117</v>
      </c>
      <c r="Q41" s="11">
        <v>201</v>
      </c>
      <c r="R41" s="11">
        <v>111</v>
      </c>
      <c r="S41" s="11">
        <v>90</v>
      </c>
      <c r="T41" s="11">
        <v>163</v>
      </c>
      <c r="U41" s="11">
        <v>78</v>
      </c>
      <c r="V41" s="11">
        <v>85</v>
      </c>
      <c r="W41" s="11">
        <v>42</v>
      </c>
      <c r="X41" s="11">
        <v>10</v>
      </c>
      <c r="Y41" s="11">
        <v>32</v>
      </c>
      <c r="Z41" s="8"/>
    </row>
    <row r="42" spans="1:26" ht="15" customHeight="1" x14ac:dyDescent="0.25">
      <c r="A42" s="38" t="s">
        <v>93</v>
      </c>
      <c r="B42" s="38" t="s">
        <v>101</v>
      </c>
      <c r="C42" s="38" t="s">
        <v>118</v>
      </c>
      <c r="D42" s="38" t="s">
        <v>129</v>
      </c>
      <c r="E42" s="11">
        <v>4052</v>
      </c>
      <c r="F42" s="11">
        <v>1894</v>
      </c>
      <c r="G42" s="11">
        <v>2158</v>
      </c>
      <c r="H42" s="11">
        <v>459</v>
      </c>
      <c r="I42" s="11">
        <v>222</v>
      </c>
      <c r="J42" s="11">
        <v>237</v>
      </c>
      <c r="K42" s="11">
        <v>460</v>
      </c>
      <c r="L42" s="11">
        <v>203</v>
      </c>
      <c r="M42" s="11">
        <v>257</v>
      </c>
      <c r="N42" s="11">
        <v>356</v>
      </c>
      <c r="O42" s="11">
        <v>190</v>
      </c>
      <c r="P42" s="11">
        <v>166</v>
      </c>
      <c r="Q42" s="11">
        <v>638</v>
      </c>
      <c r="R42" s="11">
        <v>326</v>
      </c>
      <c r="S42" s="11">
        <v>312</v>
      </c>
      <c r="T42" s="11">
        <v>869</v>
      </c>
      <c r="U42" s="11">
        <v>463</v>
      </c>
      <c r="V42" s="11">
        <v>406</v>
      </c>
      <c r="W42" s="11">
        <v>1270</v>
      </c>
      <c r="X42" s="11">
        <v>490</v>
      </c>
      <c r="Y42" s="11">
        <v>780</v>
      </c>
      <c r="Z42" s="8"/>
    </row>
    <row r="43" spans="1:26" ht="15" customHeight="1" x14ac:dyDescent="0.25">
      <c r="A43" s="38" t="s">
        <v>93</v>
      </c>
      <c r="B43" s="38" t="s">
        <v>101</v>
      </c>
      <c r="C43" s="38" t="s">
        <v>118</v>
      </c>
      <c r="D43" s="38" t="s">
        <v>130</v>
      </c>
      <c r="E43" s="11">
        <v>5757</v>
      </c>
      <c r="F43" s="11">
        <v>2508</v>
      </c>
      <c r="G43" s="11">
        <v>3249</v>
      </c>
      <c r="H43" s="11">
        <v>623</v>
      </c>
      <c r="I43" s="11">
        <v>259</v>
      </c>
      <c r="J43" s="11">
        <v>364</v>
      </c>
      <c r="K43" s="11">
        <v>795</v>
      </c>
      <c r="L43" s="11">
        <v>266</v>
      </c>
      <c r="M43" s="11">
        <v>529</v>
      </c>
      <c r="N43" s="11">
        <v>558</v>
      </c>
      <c r="O43" s="11">
        <v>278</v>
      </c>
      <c r="P43" s="11">
        <v>280</v>
      </c>
      <c r="Q43" s="11">
        <v>943</v>
      </c>
      <c r="R43" s="11">
        <v>490</v>
      </c>
      <c r="S43" s="11">
        <v>453</v>
      </c>
      <c r="T43" s="11">
        <v>1325</v>
      </c>
      <c r="U43" s="11">
        <v>654</v>
      </c>
      <c r="V43" s="11">
        <v>671</v>
      </c>
      <c r="W43" s="11">
        <v>1513</v>
      </c>
      <c r="X43" s="11">
        <v>561</v>
      </c>
      <c r="Y43" s="11">
        <v>952</v>
      </c>
      <c r="Z43" s="8"/>
    </row>
    <row r="44" spans="1:26" ht="15" customHeight="1" x14ac:dyDescent="0.25">
      <c r="A44" s="38" t="s">
        <v>93</v>
      </c>
      <c r="B44" s="38" t="s">
        <v>101</v>
      </c>
      <c r="C44" s="38" t="s">
        <v>118</v>
      </c>
      <c r="D44" s="38" t="s">
        <v>131</v>
      </c>
      <c r="E44" s="11">
        <v>7495</v>
      </c>
      <c r="F44" s="11">
        <v>3542</v>
      </c>
      <c r="G44" s="11">
        <v>3953</v>
      </c>
      <c r="H44" s="11">
        <v>854</v>
      </c>
      <c r="I44" s="11">
        <v>457</v>
      </c>
      <c r="J44" s="11">
        <v>397</v>
      </c>
      <c r="K44" s="11">
        <v>941</v>
      </c>
      <c r="L44" s="11">
        <v>414</v>
      </c>
      <c r="M44" s="11">
        <v>527</v>
      </c>
      <c r="N44" s="11">
        <v>728</v>
      </c>
      <c r="O44" s="11">
        <v>392</v>
      </c>
      <c r="P44" s="11">
        <v>336</v>
      </c>
      <c r="Q44" s="11">
        <v>1213</v>
      </c>
      <c r="R44" s="11">
        <v>608</v>
      </c>
      <c r="S44" s="11">
        <v>605</v>
      </c>
      <c r="T44" s="11">
        <v>1651</v>
      </c>
      <c r="U44" s="11">
        <v>853</v>
      </c>
      <c r="V44" s="11">
        <v>798</v>
      </c>
      <c r="W44" s="11">
        <v>2108</v>
      </c>
      <c r="X44" s="11">
        <v>818</v>
      </c>
      <c r="Y44" s="11">
        <v>1290</v>
      </c>
      <c r="Z44" s="8"/>
    </row>
    <row r="45" spans="1:26" ht="15" customHeight="1" x14ac:dyDescent="0.25">
      <c r="A45" s="38" t="s">
        <v>93</v>
      </c>
      <c r="B45" s="38" t="s">
        <v>101</v>
      </c>
      <c r="C45" s="38" t="s">
        <v>118</v>
      </c>
      <c r="D45" s="38" t="s">
        <v>132</v>
      </c>
      <c r="E45" s="11">
        <v>2890</v>
      </c>
      <c r="F45" s="11">
        <v>1415</v>
      </c>
      <c r="G45" s="11">
        <v>1475</v>
      </c>
      <c r="H45" s="11">
        <v>349</v>
      </c>
      <c r="I45" s="11">
        <v>180</v>
      </c>
      <c r="J45" s="11">
        <v>169</v>
      </c>
      <c r="K45" s="11">
        <v>453</v>
      </c>
      <c r="L45" s="11">
        <v>223</v>
      </c>
      <c r="M45" s="11">
        <v>230</v>
      </c>
      <c r="N45" s="11">
        <v>428</v>
      </c>
      <c r="O45" s="11">
        <v>229</v>
      </c>
      <c r="P45" s="11">
        <v>199</v>
      </c>
      <c r="Q45" s="11">
        <v>508</v>
      </c>
      <c r="R45" s="11">
        <v>279</v>
      </c>
      <c r="S45" s="11">
        <v>229</v>
      </c>
      <c r="T45" s="11">
        <v>675</v>
      </c>
      <c r="U45" s="11">
        <v>326</v>
      </c>
      <c r="V45" s="11">
        <v>349</v>
      </c>
      <c r="W45" s="11">
        <v>477</v>
      </c>
      <c r="X45" s="11">
        <v>178</v>
      </c>
      <c r="Y45" s="11">
        <v>299</v>
      </c>
      <c r="Z45" s="8"/>
    </row>
    <row r="46" spans="1:26" ht="15" customHeight="1" x14ac:dyDescent="0.25">
      <c r="A46" s="38" t="s">
        <v>93</v>
      </c>
      <c r="B46" s="38" t="s">
        <v>101</v>
      </c>
      <c r="C46" s="38" t="s">
        <v>118</v>
      </c>
      <c r="D46" s="38" t="s">
        <v>133</v>
      </c>
      <c r="E46" s="11">
        <v>809</v>
      </c>
      <c r="F46" s="11">
        <v>396</v>
      </c>
      <c r="G46" s="11">
        <v>413</v>
      </c>
      <c r="H46" s="11">
        <v>102</v>
      </c>
      <c r="I46" s="11">
        <v>49</v>
      </c>
      <c r="J46" s="11">
        <v>53</v>
      </c>
      <c r="K46" s="11">
        <v>185</v>
      </c>
      <c r="L46" s="11">
        <v>88</v>
      </c>
      <c r="M46" s="11">
        <v>97</v>
      </c>
      <c r="N46" s="11">
        <v>204</v>
      </c>
      <c r="O46" s="11">
        <v>100</v>
      </c>
      <c r="P46" s="11">
        <v>104</v>
      </c>
      <c r="Q46" s="11">
        <v>128</v>
      </c>
      <c r="R46" s="11">
        <v>82</v>
      </c>
      <c r="S46" s="11">
        <v>46</v>
      </c>
      <c r="T46" s="11">
        <v>152</v>
      </c>
      <c r="U46" s="11">
        <v>66</v>
      </c>
      <c r="V46" s="11">
        <v>86</v>
      </c>
      <c r="W46" s="11">
        <v>38</v>
      </c>
      <c r="X46" s="11">
        <v>11</v>
      </c>
      <c r="Y46" s="11">
        <v>27</v>
      </c>
      <c r="Z46" s="8"/>
    </row>
    <row r="47" spans="1:26" ht="15" customHeight="1" x14ac:dyDescent="0.25">
      <c r="A47" s="38" t="s">
        <v>93</v>
      </c>
      <c r="B47" s="38" t="s">
        <v>101</v>
      </c>
      <c r="C47" s="38" t="s">
        <v>118</v>
      </c>
      <c r="D47" s="38" t="s">
        <v>134</v>
      </c>
      <c r="E47" s="11">
        <v>4308</v>
      </c>
      <c r="F47" s="11">
        <v>2096</v>
      </c>
      <c r="G47" s="11">
        <v>2212</v>
      </c>
      <c r="H47" s="11">
        <v>624</v>
      </c>
      <c r="I47" s="11">
        <v>309</v>
      </c>
      <c r="J47" s="11">
        <v>315</v>
      </c>
      <c r="K47" s="11">
        <v>661</v>
      </c>
      <c r="L47" s="11">
        <v>325</v>
      </c>
      <c r="M47" s="11">
        <v>336</v>
      </c>
      <c r="N47" s="11">
        <v>662</v>
      </c>
      <c r="O47" s="11">
        <v>343</v>
      </c>
      <c r="P47" s="11">
        <v>319</v>
      </c>
      <c r="Q47" s="11">
        <v>698</v>
      </c>
      <c r="R47" s="11">
        <v>352</v>
      </c>
      <c r="S47" s="11">
        <v>346</v>
      </c>
      <c r="T47" s="11">
        <v>869</v>
      </c>
      <c r="U47" s="11">
        <v>433</v>
      </c>
      <c r="V47" s="11">
        <v>436</v>
      </c>
      <c r="W47" s="11">
        <v>794</v>
      </c>
      <c r="X47" s="11">
        <v>334</v>
      </c>
      <c r="Y47" s="11">
        <v>460</v>
      </c>
      <c r="Z47" s="8"/>
    </row>
    <row r="48" spans="1:26" ht="15" customHeight="1" x14ac:dyDescent="0.25">
      <c r="A48" s="38" t="s">
        <v>93</v>
      </c>
      <c r="B48" s="38" t="s">
        <v>101</v>
      </c>
      <c r="C48" s="38" t="s">
        <v>118</v>
      </c>
      <c r="D48" s="38" t="s">
        <v>135</v>
      </c>
      <c r="E48" s="11">
        <v>4590</v>
      </c>
      <c r="F48" s="11">
        <v>2257</v>
      </c>
      <c r="G48" s="11">
        <v>2333</v>
      </c>
      <c r="H48" s="11">
        <v>577</v>
      </c>
      <c r="I48" s="11">
        <v>314</v>
      </c>
      <c r="J48" s="11">
        <v>263</v>
      </c>
      <c r="K48" s="11">
        <v>909</v>
      </c>
      <c r="L48" s="11">
        <v>445</v>
      </c>
      <c r="M48" s="11">
        <v>464</v>
      </c>
      <c r="N48" s="11">
        <v>692</v>
      </c>
      <c r="O48" s="11">
        <v>359</v>
      </c>
      <c r="P48" s="11">
        <v>333</v>
      </c>
      <c r="Q48" s="11">
        <v>824</v>
      </c>
      <c r="R48" s="11">
        <v>439</v>
      </c>
      <c r="S48" s="11">
        <v>385</v>
      </c>
      <c r="T48" s="11">
        <v>896</v>
      </c>
      <c r="U48" s="11">
        <v>435</v>
      </c>
      <c r="V48" s="11">
        <v>461</v>
      </c>
      <c r="W48" s="11">
        <v>692</v>
      </c>
      <c r="X48" s="11">
        <v>265</v>
      </c>
      <c r="Y48" s="11">
        <v>427</v>
      </c>
      <c r="Z48" s="8"/>
    </row>
    <row r="49" spans="1:26" ht="15" customHeight="1" x14ac:dyDescent="0.25">
      <c r="A49" s="38" t="s">
        <v>93</v>
      </c>
      <c r="B49" s="38" t="s">
        <v>101</v>
      </c>
      <c r="C49" s="38" t="s">
        <v>118</v>
      </c>
      <c r="D49" s="38" t="s">
        <v>136</v>
      </c>
      <c r="E49" s="11">
        <v>846</v>
      </c>
      <c r="F49" s="11">
        <v>446</v>
      </c>
      <c r="G49" s="11">
        <v>400</v>
      </c>
      <c r="H49" s="11">
        <v>133</v>
      </c>
      <c r="I49" s="11">
        <v>71</v>
      </c>
      <c r="J49" s="11">
        <v>62</v>
      </c>
      <c r="K49" s="11">
        <v>180</v>
      </c>
      <c r="L49" s="11">
        <v>94</v>
      </c>
      <c r="M49" s="11">
        <v>86</v>
      </c>
      <c r="N49" s="11">
        <v>209</v>
      </c>
      <c r="O49" s="11">
        <v>124</v>
      </c>
      <c r="P49" s="11">
        <v>85</v>
      </c>
      <c r="Q49" s="11">
        <v>156</v>
      </c>
      <c r="R49" s="11">
        <v>95</v>
      </c>
      <c r="S49" s="11">
        <v>61</v>
      </c>
      <c r="T49" s="11">
        <v>141</v>
      </c>
      <c r="U49" s="11">
        <v>57</v>
      </c>
      <c r="V49" s="11">
        <v>84</v>
      </c>
      <c r="W49" s="11">
        <v>27</v>
      </c>
      <c r="X49" s="11">
        <v>5</v>
      </c>
      <c r="Y49" s="11">
        <v>22</v>
      </c>
      <c r="Z49" s="8"/>
    </row>
    <row r="50" spans="1:26" ht="15" customHeight="1" x14ac:dyDescent="0.25">
      <c r="A50" s="38" t="s">
        <v>93</v>
      </c>
      <c r="B50" s="38" t="s">
        <v>101</v>
      </c>
      <c r="C50" s="38" t="s">
        <v>118</v>
      </c>
      <c r="D50" s="38" t="s">
        <v>137</v>
      </c>
      <c r="E50" s="11">
        <v>1574</v>
      </c>
      <c r="F50" s="11">
        <v>761</v>
      </c>
      <c r="G50" s="11">
        <v>813</v>
      </c>
      <c r="H50" s="11">
        <v>195</v>
      </c>
      <c r="I50" s="11">
        <v>93</v>
      </c>
      <c r="J50" s="11">
        <v>102</v>
      </c>
      <c r="K50" s="11">
        <v>345</v>
      </c>
      <c r="L50" s="11">
        <v>161</v>
      </c>
      <c r="M50" s="11">
        <v>184</v>
      </c>
      <c r="N50" s="11">
        <v>383</v>
      </c>
      <c r="O50" s="11">
        <v>213</v>
      </c>
      <c r="P50" s="11">
        <v>170</v>
      </c>
      <c r="Q50" s="11">
        <v>302</v>
      </c>
      <c r="R50" s="11">
        <v>171</v>
      </c>
      <c r="S50" s="11">
        <v>131</v>
      </c>
      <c r="T50" s="11">
        <v>262</v>
      </c>
      <c r="U50" s="11">
        <v>100</v>
      </c>
      <c r="V50" s="11">
        <v>162</v>
      </c>
      <c r="W50" s="11">
        <v>87</v>
      </c>
      <c r="X50" s="11">
        <v>23</v>
      </c>
      <c r="Y50" s="11">
        <v>64</v>
      </c>
      <c r="Z50" s="8"/>
    </row>
    <row r="51" spans="1:26" ht="15" customHeight="1" x14ac:dyDescent="0.25">
      <c r="A51" s="38" t="s">
        <v>93</v>
      </c>
      <c r="B51" s="38" t="s">
        <v>101</v>
      </c>
      <c r="C51" s="38" t="s">
        <v>118</v>
      </c>
      <c r="D51" s="38" t="s">
        <v>138</v>
      </c>
      <c r="E51" s="11">
        <v>2499</v>
      </c>
      <c r="F51" s="11">
        <v>1246</v>
      </c>
      <c r="G51" s="11">
        <v>1253</v>
      </c>
      <c r="H51" s="11">
        <v>309</v>
      </c>
      <c r="I51" s="11">
        <v>159</v>
      </c>
      <c r="J51" s="11">
        <v>150</v>
      </c>
      <c r="K51" s="11">
        <v>371</v>
      </c>
      <c r="L51" s="11">
        <v>169</v>
      </c>
      <c r="M51" s="11">
        <v>202</v>
      </c>
      <c r="N51" s="11">
        <v>374</v>
      </c>
      <c r="O51" s="11">
        <v>202</v>
      </c>
      <c r="P51" s="11">
        <v>172</v>
      </c>
      <c r="Q51" s="11">
        <v>449</v>
      </c>
      <c r="R51" s="11">
        <v>263</v>
      </c>
      <c r="S51" s="11">
        <v>186</v>
      </c>
      <c r="T51" s="11">
        <v>543</v>
      </c>
      <c r="U51" s="11">
        <v>265</v>
      </c>
      <c r="V51" s="11">
        <v>278</v>
      </c>
      <c r="W51" s="11">
        <v>453</v>
      </c>
      <c r="X51" s="11">
        <v>188</v>
      </c>
      <c r="Y51" s="11">
        <v>265</v>
      </c>
      <c r="Z51" s="8"/>
    </row>
    <row r="52" spans="1:26" ht="15" customHeight="1" x14ac:dyDescent="0.25">
      <c r="A52" s="38" t="s">
        <v>93</v>
      </c>
      <c r="B52" s="38" t="s">
        <v>101</v>
      </c>
      <c r="C52" s="38" t="s">
        <v>118</v>
      </c>
      <c r="D52" s="38" t="s">
        <v>139</v>
      </c>
      <c r="E52" s="11">
        <v>701</v>
      </c>
      <c r="F52" s="11">
        <v>347</v>
      </c>
      <c r="G52" s="11">
        <v>354</v>
      </c>
      <c r="H52" s="11">
        <v>86</v>
      </c>
      <c r="I52" s="11">
        <v>50</v>
      </c>
      <c r="J52" s="11">
        <v>36</v>
      </c>
      <c r="K52" s="11">
        <v>186</v>
      </c>
      <c r="L52" s="11">
        <v>92</v>
      </c>
      <c r="M52" s="11">
        <v>94</v>
      </c>
      <c r="N52" s="11">
        <v>177</v>
      </c>
      <c r="O52" s="11">
        <v>94</v>
      </c>
      <c r="P52" s="11">
        <v>83</v>
      </c>
      <c r="Q52" s="11">
        <v>133</v>
      </c>
      <c r="R52" s="11">
        <v>66</v>
      </c>
      <c r="S52" s="11">
        <v>67</v>
      </c>
      <c r="T52" s="11">
        <v>103</v>
      </c>
      <c r="U52" s="11">
        <v>41</v>
      </c>
      <c r="V52" s="11">
        <v>62</v>
      </c>
      <c r="W52" s="11">
        <v>16</v>
      </c>
      <c r="X52" s="11">
        <v>4</v>
      </c>
      <c r="Y52" s="11">
        <v>12</v>
      </c>
      <c r="Z52" s="8"/>
    </row>
    <row r="53" spans="1:26" ht="15" customHeight="1" x14ac:dyDescent="0.25">
      <c r="A53" s="38" t="s">
        <v>93</v>
      </c>
      <c r="B53" s="38" t="s">
        <v>101</v>
      </c>
      <c r="C53" s="38" t="s">
        <v>118</v>
      </c>
      <c r="D53" s="38" t="s">
        <v>140</v>
      </c>
      <c r="E53" s="11">
        <v>652</v>
      </c>
      <c r="F53" s="11">
        <v>328</v>
      </c>
      <c r="G53" s="11">
        <v>324</v>
      </c>
      <c r="H53" s="11">
        <v>88</v>
      </c>
      <c r="I53" s="11">
        <v>45</v>
      </c>
      <c r="J53" s="11">
        <v>43</v>
      </c>
      <c r="K53" s="11">
        <v>139</v>
      </c>
      <c r="L53" s="11">
        <v>73</v>
      </c>
      <c r="M53" s="11">
        <v>66</v>
      </c>
      <c r="N53" s="11">
        <v>156</v>
      </c>
      <c r="O53" s="11">
        <v>88</v>
      </c>
      <c r="P53" s="11">
        <v>68</v>
      </c>
      <c r="Q53" s="11">
        <v>125</v>
      </c>
      <c r="R53" s="11">
        <v>70</v>
      </c>
      <c r="S53" s="11">
        <v>55</v>
      </c>
      <c r="T53" s="11">
        <v>115</v>
      </c>
      <c r="U53" s="11">
        <v>44</v>
      </c>
      <c r="V53" s="11">
        <v>71</v>
      </c>
      <c r="W53" s="11">
        <v>29</v>
      </c>
      <c r="X53" s="11">
        <v>8</v>
      </c>
      <c r="Y53" s="11">
        <v>21</v>
      </c>
      <c r="Z53" s="8"/>
    </row>
    <row r="54" spans="1:26" ht="15" customHeight="1" x14ac:dyDescent="0.25">
      <c r="A54" s="38" t="s">
        <v>93</v>
      </c>
      <c r="B54" s="38" t="s">
        <v>101</v>
      </c>
      <c r="C54" s="38" t="s">
        <v>118</v>
      </c>
      <c r="D54" s="38" t="s">
        <v>141</v>
      </c>
      <c r="E54" s="11">
        <v>576</v>
      </c>
      <c r="F54" s="11">
        <v>296</v>
      </c>
      <c r="G54" s="11">
        <v>280</v>
      </c>
      <c r="H54" s="11">
        <v>76</v>
      </c>
      <c r="I54" s="11">
        <v>41</v>
      </c>
      <c r="J54" s="11">
        <v>35</v>
      </c>
      <c r="K54" s="11">
        <v>136</v>
      </c>
      <c r="L54" s="11">
        <v>68</v>
      </c>
      <c r="M54" s="11">
        <v>68</v>
      </c>
      <c r="N54" s="11">
        <v>130</v>
      </c>
      <c r="O54" s="11">
        <v>72</v>
      </c>
      <c r="P54" s="11">
        <v>58</v>
      </c>
      <c r="Q54" s="11">
        <v>105</v>
      </c>
      <c r="R54" s="11">
        <v>59</v>
      </c>
      <c r="S54" s="11">
        <v>46</v>
      </c>
      <c r="T54" s="11">
        <v>104</v>
      </c>
      <c r="U54" s="11">
        <v>51</v>
      </c>
      <c r="V54" s="11">
        <v>53</v>
      </c>
      <c r="W54" s="11">
        <v>25</v>
      </c>
      <c r="X54" s="11">
        <v>5</v>
      </c>
      <c r="Y54" s="11">
        <v>20</v>
      </c>
      <c r="Z54" s="8"/>
    </row>
    <row r="55" spans="1:26" ht="15" customHeight="1" x14ac:dyDescent="0.25">
      <c r="A55" s="38" t="s">
        <v>93</v>
      </c>
      <c r="B55" s="38" t="s">
        <v>101</v>
      </c>
      <c r="C55" s="38" t="s">
        <v>118</v>
      </c>
      <c r="D55" s="38" t="s">
        <v>142</v>
      </c>
      <c r="E55" s="11">
        <v>2804</v>
      </c>
      <c r="F55" s="11">
        <v>1320</v>
      </c>
      <c r="G55" s="11">
        <v>1484</v>
      </c>
      <c r="H55" s="11">
        <v>346</v>
      </c>
      <c r="I55" s="11">
        <v>183</v>
      </c>
      <c r="J55" s="11">
        <v>163</v>
      </c>
      <c r="K55" s="11">
        <v>416</v>
      </c>
      <c r="L55" s="11">
        <v>188</v>
      </c>
      <c r="M55" s="11">
        <v>228</v>
      </c>
      <c r="N55" s="11">
        <v>318</v>
      </c>
      <c r="O55" s="11">
        <v>173</v>
      </c>
      <c r="P55" s="11">
        <v>145</v>
      </c>
      <c r="Q55" s="11">
        <v>483</v>
      </c>
      <c r="R55" s="11">
        <v>256</v>
      </c>
      <c r="S55" s="11">
        <v>227</v>
      </c>
      <c r="T55" s="11">
        <v>672</v>
      </c>
      <c r="U55" s="11">
        <v>317</v>
      </c>
      <c r="V55" s="11">
        <v>355</v>
      </c>
      <c r="W55" s="11">
        <v>569</v>
      </c>
      <c r="X55" s="11">
        <v>203</v>
      </c>
      <c r="Y55" s="11">
        <v>366</v>
      </c>
      <c r="Z55" s="8"/>
    </row>
    <row r="56" spans="1:26" ht="15" customHeight="1" x14ac:dyDescent="0.25">
      <c r="A56" s="40" t="s">
        <v>93</v>
      </c>
      <c r="B56" s="40" t="s">
        <v>101</v>
      </c>
      <c r="C56" s="40" t="s">
        <v>143</v>
      </c>
      <c r="D56" s="40" t="s">
        <v>92</v>
      </c>
      <c r="E56" s="54">
        <v>5791</v>
      </c>
      <c r="F56" s="54">
        <v>2850</v>
      </c>
      <c r="G56" s="54">
        <v>2941</v>
      </c>
      <c r="H56" s="54">
        <v>814</v>
      </c>
      <c r="I56" s="54">
        <v>425</v>
      </c>
      <c r="J56" s="54">
        <v>389</v>
      </c>
      <c r="K56" s="54">
        <v>1613</v>
      </c>
      <c r="L56" s="54">
        <v>832</v>
      </c>
      <c r="M56" s="54">
        <v>781</v>
      </c>
      <c r="N56" s="54">
        <v>996</v>
      </c>
      <c r="O56" s="54">
        <v>521</v>
      </c>
      <c r="P56" s="54">
        <v>475</v>
      </c>
      <c r="Q56" s="54">
        <v>951</v>
      </c>
      <c r="R56" s="54">
        <v>476</v>
      </c>
      <c r="S56" s="54">
        <v>475</v>
      </c>
      <c r="T56" s="54">
        <v>983</v>
      </c>
      <c r="U56" s="54">
        <v>428</v>
      </c>
      <c r="V56" s="54">
        <v>555</v>
      </c>
      <c r="W56" s="54">
        <v>434</v>
      </c>
      <c r="X56" s="54">
        <v>168</v>
      </c>
      <c r="Y56" s="54">
        <v>266</v>
      </c>
      <c r="Z56" s="8"/>
    </row>
    <row r="57" spans="1:26" ht="15" customHeight="1" x14ac:dyDescent="0.25">
      <c r="A57" s="38" t="s">
        <v>93</v>
      </c>
      <c r="B57" s="38" t="s">
        <v>101</v>
      </c>
      <c r="C57" s="38" t="s">
        <v>143</v>
      </c>
      <c r="D57" s="38" t="s">
        <v>144</v>
      </c>
      <c r="E57" s="11">
        <v>429</v>
      </c>
      <c r="F57" s="11">
        <v>212</v>
      </c>
      <c r="G57" s="11">
        <v>217</v>
      </c>
      <c r="H57" s="11">
        <v>65</v>
      </c>
      <c r="I57" s="11">
        <v>39</v>
      </c>
      <c r="J57" s="11">
        <v>26</v>
      </c>
      <c r="K57" s="11">
        <v>107</v>
      </c>
      <c r="L57" s="11">
        <v>54</v>
      </c>
      <c r="M57" s="11">
        <v>53</v>
      </c>
      <c r="N57" s="11">
        <v>107</v>
      </c>
      <c r="O57" s="11">
        <v>59</v>
      </c>
      <c r="P57" s="11">
        <v>48</v>
      </c>
      <c r="Q57" s="11">
        <v>70</v>
      </c>
      <c r="R57" s="11">
        <v>30</v>
      </c>
      <c r="S57" s="11">
        <v>40</v>
      </c>
      <c r="T57" s="11">
        <v>60</v>
      </c>
      <c r="U57" s="11">
        <v>24</v>
      </c>
      <c r="V57" s="11">
        <v>36</v>
      </c>
      <c r="W57" s="11">
        <v>20</v>
      </c>
      <c r="X57" s="11">
        <v>6</v>
      </c>
      <c r="Y57" s="11">
        <v>14</v>
      </c>
      <c r="Z57" s="8"/>
    </row>
    <row r="58" spans="1:26" ht="15" customHeight="1" x14ac:dyDescent="0.25">
      <c r="A58" s="38" t="s">
        <v>93</v>
      </c>
      <c r="B58" s="38" t="s">
        <v>101</v>
      </c>
      <c r="C58" s="38" t="s">
        <v>143</v>
      </c>
      <c r="D58" s="38" t="s">
        <v>145</v>
      </c>
      <c r="E58" s="11">
        <v>342</v>
      </c>
      <c r="F58" s="11">
        <v>164</v>
      </c>
      <c r="G58" s="11">
        <v>178</v>
      </c>
      <c r="H58" s="11">
        <v>47</v>
      </c>
      <c r="I58" s="11">
        <v>22</v>
      </c>
      <c r="J58" s="11">
        <v>25</v>
      </c>
      <c r="K58" s="11">
        <v>138</v>
      </c>
      <c r="L58" s="11">
        <v>66</v>
      </c>
      <c r="M58" s="11">
        <v>72</v>
      </c>
      <c r="N58" s="11">
        <v>46</v>
      </c>
      <c r="O58" s="11">
        <v>22</v>
      </c>
      <c r="P58" s="11">
        <v>24</v>
      </c>
      <c r="Q58" s="11">
        <v>57</v>
      </c>
      <c r="R58" s="11">
        <v>31</v>
      </c>
      <c r="S58" s="11">
        <v>26</v>
      </c>
      <c r="T58" s="11">
        <v>44</v>
      </c>
      <c r="U58" s="11">
        <v>22</v>
      </c>
      <c r="V58" s="11">
        <v>22</v>
      </c>
      <c r="W58" s="11">
        <v>10</v>
      </c>
      <c r="X58" s="11">
        <v>1</v>
      </c>
      <c r="Y58" s="11">
        <v>9</v>
      </c>
      <c r="Z58" s="8"/>
    </row>
    <row r="59" spans="1:26" ht="15" customHeight="1" x14ac:dyDescent="0.25">
      <c r="A59" s="38" t="s">
        <v>93</v>
      </c>
      <c r="B59" s="38" t="s">
        <v>101</v>
      </c>
      <c r="C59" s="38" t="s">
        <v>143</v>
      </c>
      <c r="D59" s="38" t="s">
        <v>146</v>
      </c>
      <c r="E59" s="11">
        <v>1399</v>
      </c>
      <c r="F59" s="11">
        <v>698</v>
      </c>
      <c r="G59" s="11">
        <v>701</v>
      </c>
      <c r="H59" s="11">
        <v>187</v>
      </c>
      <c r="I59" s="11">
        <v>103</v>
      </c>
      <c r="J59" s="11">
        <v>84</v>
      </c>
      <c r="K59" s="11">
        <v>357</v>
      </c>
      <c r="L59" s="11">
        <v>179</v>
      </c>
      <c r="M59" s="11">
        <v>178</v>
      </c>
      <c r="N59" s="11">
        <v>239</v>
      </c>
      <c r="O59" s="11">
        <v>121</v>
      </c>
      <c r="P59" s="11">
        <v>118</v>
      </c>
      <c r="Q59" s="11">
        <v>246</v>
      </c>
      <c r="R59" s="11">
        <v>132</v>
      </c>
      <c r="S59" s="11">
        <v>114</v>
      </c>
      <c r="T59" s="11">
        <v>245</v>
      </c>
      <c r="U59" s="11">
        <v>110</v>
      </c>
      <c r="V59" s="11">
        <v>135</v>
      </c>
      <c r="W59" s="11">
        <v>125</v>
      </c>
      <c r="X59" s="11">
        <v>53</v>
      </c>
      <c r="Y59" s="11">
        <v>72</v>
      </c>
      <c r="Z59" s="8"/>
    </row>
    <row r="60" spans="1:26" ht="15" customHeight="1" x14ac:dyDescent="0.25">
      <c r="A60" s="38" t="s">
        <v>93</v>
      </c>
      <c r="B60" s="38" t="s">
        <v>101</v>
      </c>
      <c r="C60" s="38" t="s">
        <v>143</v>
      </c>
      <c r="D60" s="38" t="s">
        <v>147</v>
      </c>
      <c r="E60" s="11">
        <v>1062</v>
      </c>
      <c r="F60" s="11">
        <v>520</v>
      </c>
      <c r="G60" s="11">
        <v>542</v>
      </c>
      <c r="H60" s="11">
        <v>140</v>
      </c>
      <c r="I60" s="11">
        <v>63</v>
      </c>
      <c r="J60" s="11">
        <v>77</v>
      </c>
      <c r="K60" s="11">
        <v>267</v>
      </c>
      <c r="L60" s="11">
        <v>145</v>
      </c>
      <c r="M60" s="11">
        <v>122</v>
      </c>
      <c r="N60" s="11">
        <v>154</v>
      </c>
      <c r="O60" s="11">
        <v>75</v>
      </c>
      <c r="P60" s="11">
        <v>79</v>
      </c>
      <c r="Q60" s="11">
        <v>196</v>
      </c>
      <c r="R60" s="11">
        <v>105</v>
      </c>
      <c r="S60" s="11">
        <v>91</v>
      </c>
      <c r="T60" s="11">
        <v>207</v>
      </c>
      <c r="U60" s="11">
        <v>96</v>
      </c>
      <c r="V60" s="11">
        <v>111</v>
      </c>
      <c r="W60" s="11">
        <v>98</v>
      </c>
      <c r="X60" s="11">
        <v>36</v>
      </c>
      <c r="Y60" s="11">
        <v>62</v>
      </c>
      <c r="Z60" s="8"/>
    </row>
    <row r="61" spans="1:26" ht="15" customHeight="1" x14ac:dyDescent="0.25">
      <c r="A61" s="38" t="s">
        <v>93</v>
      </c>
      <c r="B61" s="38" t="s">
        <v>101</v>
      </c>
      <c r="C61" s="38" t="s">
        <v>143</v>
      </c>
      <c r="D61" s="38" t="s">
        <v>148</v>
      </c>
      <c r="E61" s="11">
        <v>1877</v>
      </c>
      <c r="F61" s="11">
        <v>910</v>
      </c>
      <c r="G61" s="11">
        <v>967</v>
      </c>
      <c r="H61" s="11">
        <v>290</v>
      </c>
      <c r="I61" s="11">
        <v>155</v>
      </c>
      <c r="J61" s="11">
        <v>135</v>
      </c>
      <c r="K61" s="11">
        <v>504</v>
      </c>
      <c r="L61" s="11">
        <v>254</v>
      </c>
      <c r="M61" s="11">
        <v>250</v>
      </c>
      <c r="N61" s="11">
        <v>316</v>
      </c>
      <c r="O61" s="11">
        <v>168</v>
      </c>
      <c r="P61" s="11">
        <v>148</v>
      </c>
      <c r="Q61" s="11">
        <v>278</v>
      </c>
      <c r="R61" s="11">
        <v>136</v>
      </c>
      <c r="S61" s="11">
        <v>142</v>
      </c>
      <c r="T61" s="11">
        <v>329</v>
      </c>
      <c r="U61" s="11">
        <v>137</v>
      </c>
      <c r="V61" s="11">
        <v>192</v>
      </c>
      <c r="W61" s="11">
        <v>160</v>
      </c>
      <c r="X61" s="11">
        <v>60</v>
      </c>
      <c r="Y61" s="11">
        <v>100</v>
      </c>
      <c r="Z61" s="8"/>
    </row>
    <row r="62" spans="1:26" ht="15" customHeight="1" x14ac:dyDescent="0.25">
      <c r="A62" s="38" t="s">
        <v>93</v>
      </c>
      <c r="B62" s="38" t="s">
        <v>101</v>
      </c>
      <c r="C62" s="38" t="s">
        <v>143</v>
      </c>
      <c r="D62" s="38" t="s">
        <v>149</v>
      </c>
      <c r="E62" s="11">
        <v>682</v>
      </c>
      <c r="F62" s="11">
        <v>346</v>
      </c>
      <c r="G62" s="11">
        <v>336</v>
      </c>
      <c r="H62" s="11">
        <v>85</v>
      </c>
      <c r="I62" s="11">
        <v>43</v>
      </c>
      <c r="J62" s="11">
        <v>42</v>
      </c>
      <c r="K62" s="11">
        <v>240</v>
      </c>
      <c r="L62" s="11">
        <v>134</v>
      </c>
      <c r="M62" s="11">
        <v>106</v>
      </c>
      <c r="N62" s="11">
        <v>134</v>
      </c>
      <c r="O62" s="11">
        <v>76</v>
      </c>
      <c r="P62" s="11">
        <v>58</v>
      </c>
      <c r="Q62" s="11">
        <v>104</v>
      </c>
      <c r="R62" s="11">
        <v>42</v>
      </c>
      <c r="S62" s="11">
        <v>62</v>
      </c>
      <c r="T62" s="11">
        <v>98</v>
      </c>
      <c r="U62" s="11">
        <v>39</v>
      </c>
      <c r="V62" s="11">
        <v>59</v>
      </c>
      <c r="W62" s="11">
        <v>21</v>
      </c>
      <c r="X62" s="11">
        <v>12</v>
      </c>
      <c r="Y62" s="11">
        <v>9</v>
      </c>
      <c r="Z62" s="8"/>
    </row>
    <row r="63" spans="1:26" ht="15" customHeight="1" x14ac:dyDescent="0.25">
      <c r="A63" s="40" t="s">
        <v>93</v>
      </c>
      <c r="B63" s="40" t="s">
        <v>101</v>
      </c>
      <c r="C63" s="40" t="s">
        <v>150</v>
      </c>
      <c r="D63" s="40" t="s">
        <v>92</v>
      </c>
      <c r="E63" s="54">
        <v>31388</v>
      </c>
      <c r="F63" s="54">
        <v>15605</v>
      </c>
      <c r="G63" s="54">
        <v>15783</v>
      </c>
      <c r="H63" s="54">
        <v>5516</v>
      </c>
      <c r="I63" s="54">
        <v>2914</v>
      </c>
      <c r="J63" s="54">
        <v>2602</v>
      </c>
      <c r="K63" s="54">
        <v>6941</v>
      </c>
      <c r="L63" s="54">
        <v>3473</v>
      </c>
      <c r="M63" s="54">
        <v>3468</v>
      </c>
      <c r="N63" s="54">
        <v>5678</v>
      </c>
      <c r="O63" s="54">
        <v>3020</v>
      </c>
      <c r="P63" s="54">
        <v>2658</v>
      </c>
      <c r="Q63" s="54">
        <v>5425</v>
      </c>
      <c r="R63" s="54">
        <v>2856</v>
      </c>
      <c r="S63" s="54">
        <v>2569</v>
      </c>
      <c r="T63" s="54">
        <v>5106</v>
      </c>
      <c r="U63" s="54">
        <v>2350</v>
      </c>
      <c r="V63" s="54">
        <v>2756</v>
      </c>
      <c r="W63" s="54">
        <v>2722</v>
      </c>
      <c r="X63" s="54">
        <v>992</v>
      </c>
      <c r="Y63" s="54">
        <v>1730</v>
      </c>
      <c r="Z63" s="8"/>
    </row>
    <row r="64" spans="1:26" ht="15" customHeight="1" x14ac:dyDescent="0.25">
      <c r="A64" s="38" t="s">
        <v>93</v>
      </c>
      <c r="B64" s="38" t="s">
        <v>101</v>
      </c>
      <c r="C64" s="38" t="s">
        <v>150</v>
      </c>
      <c r="D64" s="38" t="s">
        <v>151</v>
      </c>
      <c r="E64" s="11">
        <v>910</v>
      </c>
      <c r="F64" s="11">
        <v>458</v>
      </c>
      <c r="G64" s="11">
        <v>452</v>
      </c>
      <c r="H64" s="11">
        <v>134</v>
      </c>
      <c r="I64" s="11">
        <v>69</v>
      </c>
      <c r="J64" s="11">
        <v>65</v>
      </c>
      <c r="K64" s="11">
        <v>157</v>
      </c>
      <c r="L64" s="11">
        <v>76</v>
      </c>
      <c r="M64" s="11">
        <v>81</v>
      </c>
      <c r="N64" s="11">
        <v>136</v>
      </c>
      <c r="O64" s="11">
        <v>72</v>
      </c>
      <c r="P64" s="11">
        <v>64</v>
      </c>
      <c r="Q64" s="11">
        <v>185</v>
      </c>
      <c r="R64" s="11">
        <v>100</v>
      </c>
      <c r="S64" s="11">
        <v>85</v>
      </c>
      <c r="T64" s="11">
        <v>194</v>
      </c>
      <c r="U64" s="11">
        <v>99</v>
      </c>
      <c r="V64" s="11">
        <v>95</v>
      </c>
      <c r="W64" s="11">
        <v>104</v>
      </c>
      <c r="X64" s="11">
        <v>42</v>
      </c>
      <c r="Y64" s="11">
        <v>62</v>
      </c>
      <c r="Z64" s="8"/>
    </row>
    <row r="65" spans="1:26" ht="15" customHeight="1" x14ac:dyDescent="0.25">
      <c r="A65" s="38" t="s">
        <v>93</v>
      </c>
      <c r="B65" s="38" t="s">
        <v>101</v>
      </c>
      <c r="C65" s="38" t="s">
        <v>150</v>
      </c>
      <c r="D65" s="38" t="s">
        <v>152</v>
      </c>
      <c r="E65" s="11">
        <v>890</v>
      </c>
      <c r="F65" s="11">
        <v>451</v>
      </c>
      <c r="G65" s="11">
        <v>439</v>
      </c>
      <c r="H65" s="11">
        <v>165</v>
      </c>
      <c r="I65" s="11">
        <v>82</v>
      </c>
      <c r="J65" s="11">
        <v>83</v>
      </c>
      <c r="K65" s="11">
        <v>254</v>
      </c>
      <c r="L65" s="11">
        <v>144</v>
      </c>
      <c r="M65" s="11">
        <v>110</v>
      </c>
      <c r="N65" s="11">
        <v>194</v>
      </c>
      <c r="O65" s="11">
        <v>112</v>
      </c>
      <c r="P65" s="11">
        <v>82</v>
      </c>
      <c r="Q65" s="11">
        <v>161</v>
      </c>
      <c r="R65" s="11">
        <v>76</v>
      </c>
      <c r="S65" s="11">
        <v>85</v>
      </c>
      <c r="T65" s="11">
        <v>91</v>
      </c>
      <c r="U65" s="11">
        <v>31</v>
      </c>
      <c r="V65" s="11">
        <v>60</v>
      </c>
      <c r="W65" s="11">
        <v>25</v>
      </c>
      <c r="X65" s="11">
        <v>6</v>
      </c>
      <c r="Y65" s="11">
        <v>19</v>
      </c>
      <c r="Z65" s="8"/>
    </row>
    <row r="66" spans="1:26" ht="15" customHeight="1" x14ac:dyDescent="0.25">
      <c r="A66" s="38" t="s">
        <v>93</v>
      </c>
      <c r="B66" s="38" t="s">
        <v>101</v>
      </c>
      <c r="C66" s="38" t="s">
        <v>150</v>
      </c>
      <c r="D66" s="38" t="s">
        <v>153</v>
      </c>
      <c r="E66" s="11">
        <v>1048</v>
      </c>
      <c r="F66" s="11">
        <v>527</v>
      </c>
      <c r="G66" s="11">
        <v>521</v>
      </c>
      <c r="H66" s="11">
        <v>140</v>
      </c>
      <c r="I66" s="11">
        <v>73</v>
      </c>
      <c r="J66" s="11">
        <v>67</v>
      </c>
      <c r="K66" s="11">
        <v>282</v>
      </c>
      <c r="L66" s="11">
        <v>144</v>
      </c>
      <c r="M66" s="11">
        <v>138</v>
      </c>
      <c r="N66" s="11">
        <v>232</v>
      </c>
      <c r="O66" s="11">
        <v>128</v>
      </c>
      <c r="P66" s="11">
        <v>104</v>
      </c>
      <c r="Q66" s="11">
        <v>174</v>
      </c>
      <c r="R66" s="11">
        <v>100</v>
      </c>
      <c r="S66" s="11">
        <v>74</v>
      </c>
      <c r="T66" s="11">
        <v>157</v>
      </c>
      <c r="U66" s="11">
        <v>64</v>
      </c>
      <c r="V66" s="11">
        <v>93</v>
      </c>
      <c r="W66" s="11">
        <v>63</v>
      </c>
      <c r="X66" s="11">
        <v>18</v>
      </c>
      <c r="Y66" s="11">
        <v>45</v>
      </c>
      <c r="Z66" s="8"/>
    </row>
    <row r="67" spans="1:26" ht="15" customHeight="1" x14ac:dyDescent="0.25">
      <c r="A67" s="38" t="s">
        <v>93</v>
      </c>
      <c r="B67" s="38" t="s">
        <v>101</v>
      </c>
      <c r="C67" s="38" t="s">
        <v>150</v>
      </c>
      <c r="D67" s="38" t="s">
        <v>154</v>
      </c>
      <c r="E67" s="11">
        <v>348</v>
      </c>
      <c r="F67" s="11">
        <v>193</v>
      </c>
      <c r="G67" s="11">
        <v>155</v>
      </c>
      <c r="H67" s="11">
        <v>80</v>
      </c>
      <c r="I67" s="11">
        <v>41</v>
      </c>
      <c r="J67" s="11">
        <v>39</v>
      </c>
      <c r="K67" s="11">
        <v>86</v>
      </c>
      <c r="L67" s="11">
        <v>56</v>
      </c>
      <c r="M67" s="11">
        <v>30</v>
      </c>
      <c r="N67" s="11">
        <v>73</v>
      </c>
      <c r="O67" s="11">
        <v>44</v>
      </c>
      <c r="P67" s="11">
        <v>29</v>
      </c>
      <c r="Q67" s="11">
        <v>62</v>
      </c>
      <c r="R67" s="11">
        <v>33</v>
      </c>
      <c r="S67" s="11">
        <v>29</v>
      </c>
      <c r="T67" s="11">
        <v>38</v>
      </c>
      <c r="U67" s="11">
        <v>16</v>
      </c>
      <c r="V67" s="11">
        <v>22</v>
      </c>
      <c r="W67" s="11">
        <v>9</v>
      </c>
      <c r="X67" s="11">
        <v>3</v>
      </c>
      <c r="Y67" s="11">
        <v>6</v>
      </c>
      <c r="Z67" s="8"/>
    </row>
    <row r="68" spans="1:26" ht="15" customHeight="1" x14ac:dyDescent="0.25">
      <c r="A68" s="38" t="s">
        <v>93</v>
      </c>
      <c r="B68" s="38" t="s">
        <v>101</v>
      </c>
      <c r="C68" s="38" t="s">
        <v>150</v>
      </c>
      <c r="D68" s="38" t="s">
        <v>155</v>
      </c>
      <c r="E68" s="11">
        <v>1792</v>
      </c>
      <c r="F68" s="11">
        <v>885</v>
      </c>
      <c r="G68" s="11">
        <v>907</v>
      </c>
      <c r="H68" s="11">
        <v>286</v>
      </c>
      <c r="I68" s="11">
        <v>150</v>
      </c>
      <c r="J68" s="11">
        <v>136</v>
      </c>
      <c r="K68" s="11">
        <v>387</v>
      </c>
      <c r="L68" s="11">
        <v>182</v>
      </c>
      <c r="M68" s="11">
        <v>205</v>
      </c>
      <c r="N68" s="11">
        <v>348</v>
      </c>
      <c r="O68" s="11">
        <v>199</v>
      </c>
      <c r="P68" s="11">
        <v>149</v>
      </c>
      <c r="Q68" s="11">
        <v>336</v>
      </c>
      <c r="R68" s="11">
        <v>179</v>
      </c>
      <c r="S68" s="11">
        <v>157</v>
      </c>
      <c r="T68" s="11">
        <v>316</v>
      </c>
      <c r="U68" s="11">
        <v>129</v>
      </c>
      <c r="V68" s="11">
        <v>187</v>
      </c>
      <c r="W68" s="11">
        <v>119</v>
      </c>
      <c r="X68" s="11">
        <v>46</v>
      </c>
      <c r="Y68" s="11">
        <v>73</v>
      </c>
      <c r="Z68" s="8"/>
    </row>
    <row r="69" spans="1:26" ht="15" customHeight="1" x14ac:dyDescent="0.25">
      <c r="A69" s="38" t="s">
        <v>93</v>
      </c>
      <c r="B69" s="38" t="s">
        <v>101</v>
      </c>
      <c r="C69" s="38" t="s">
        <v>150</v>
      </c>
      <c r="D69" s="38" t="s">
        <v>156</v>
      </c>
      <c r="E69" s="11">
        <v>3053</v>
      </c>
      <c r="F69" s="11">
        <v>1485</v>
      </c>
      <c r="G69" s="11">
        <v>1568</v>
      </c>
      <c r="H69" s="11">
        <v>445</v>
      </c>
      <c r="I69" s="11">
        <v>214</v>
      </c>
      <c r="J69" s="11">
        <v>231</v>
      </c>
      <c r="K69" s="11">
        <v>474</v>
      </c>
      <c r="L69" s="11">
        <v>231</v>
      </c>
      <c r="M69" s="11">
        <v>243</v>
      </c>
      <c r="N69" s="11">
        <v>421</v>
      </c>
      <c r="O69" s="11">
        <v>219</v>
      </c>
      <c r="P69" s="11">
        <v>202</v>
      </c>
      <c r="Q69" s="11">
        <v>519</v>
      </c>
      <c r="R69" s="11">
        <v>299</v>
      </c>
      <c r="S69" s="11">
        <v>220</v>
      </c>
      <c r="T69" s="11">
        <v>697</v>
      </c>
      <c r="U69" s="11">
        <v>343</v>
      </c>
      <c r="V69" s="11">
        <v>354</v>
      </c>
      <c r="W69" s="11">
        <v>497</v>
      </c>
      <c r="X69" s="11">
        <v>179</v>
      </c>
      <c r="Y69" s="11">
        <v>318</v>
      </c>
      <c r="Z69" s="8"/>
    </row>
    <row r="70" spans="1:26" ht="15" customHeight="1" x14ac:dyDescent="0.25">
      <c r="A70" s="38" t="s">
        <v>93</v>
      </c>
      <c r="B70" s="38" t="s">
        <v>101</v>
      </c>
      <c r="C70" s="38" t="s">
        <v>150</v>
      </c>
      <c r="D70" s="38" t="s">
        <v>157</v>
      </c>
      <c r="E70" s="11">
        <v>1096</v>
      </c>
      <c r="F70" s="11">
        <v>556</v>
      </c>
      <c r="G70" s="11">
        <v>540</v>
      </c>
      <c r="H70" s="11">
        <v>128</v>
      </c>
      <c r="I70" s="11">
        <v>62</v>
      </c>
      <c r="J70" s="11">
        <v>66</v>
      </c>
      <c r="K70" s="11">
        <v>274</v>
      </c>
      <c r="L70" s="11">
        <v>140</v>
      </c>
      <c r="M70" s="11">
        <v>134</v>
      </c>
      <c r="N70" s="11">
        <v>277</v>
      </c>
      <c r="O70" s="11">
        <v>144</v>
      </c>
      <c r="P70" s="11">
        <v>133</v>
      </c>
      <c r="Q70" s="11">
        <v>184</v>
      </c>
      <c r="R70" s="11">
        <v>103</v>
      </c>
      <c r="S70" s="11">
        <v>81</v>
      </c>
      <c r="T70" s="11">
        <v>183</v>
      </c>
      <c r="U70" s="11">
        <v>87</v>
      </c>
      <c r="V70" s="11">
        <v>96</v>
      </c>
      <c r="W70" s="11">
        <v>50</v>
      </c>
      <c r="X70" s="11">
        <v>20</v>
      </c>
      <c r="Y70" s="11">
        <v>30</v>
      </c>
      <c r="Z70" s="8"/>
    </row>
    <row r="71" spans="1:26" ht="15" customHeight="1" x14ac:dyDescent="0.25">
      <c r="A71" s="38" t="s">
        <v>93</v>
      </c>
      <c r="B71" s="38" t="s">
        <v>101</v>
      </c>
      <c r="C71" s="38" t="s">
        <v>150</v>
      </c>
      <c r="D71" s="38" t="s">
        <v>158</v>
      </c>
      <c r="E71" s="11">
        <v>8799</v>
      </c>
      <c r="F71" s="11">
        <v>4498</v>
      </c>
      <c r="G71" s="11">
        <v>4301</v>
      </c>
      <c r="H71" s="11">
        <v>2004</v>
      </c>
      <c r="I71" s="11">
        <v>1103</v>
      </c>
      <c r="J71" s="11">
        <v>901</v>
      </c>
      <c r="K71" s="11">
        <v>2203</v>
      </c>
      <c r="L71" s="11">
        <v>1139</v>
      </c>
      <c r="M71" s="11">
        <v>1064</v>
      </c>
      <c r="N71" s="11">
        <v>1602</v>
      </c>
      <c r="O71" s="11">
        <v>832</v>
      </c>
      <c r="P71" s="11">
        <v>770</v>
      </c>
      <c r="Q71" s="11">
        <v>1478</v>
      </c>
      <c r="R71" s="11">
        <v>755</v>
      </c>
      <c r="S71" s="11">
        <v>723</v>
      </c>
      <c r="T71" s="11">
        <v>1052</v>
      </c>
      <c r="U71" s="11">
        <v>481</v>
      </c>
      <c r="V71" s="11">
        <v>571</v>
      </c>
      <c r="W71" s="11">
        <v>460</v>
      </c>
      <c r="X71" s="11">
        <v>188</v>
      </c>
      <c r="Y71" s="11">
        <v>272</v>
      </c>
      <c r="Z71" s="8"/>
    </row>
    <row r="72" spans="1:26" ht="15" customHeight="1" x14ac:dyDescent="0.25">
      <c r="A72" s="38" t="s">
        <v>93</v>
      </c>
      <c r="B72" s="38" t="s">
        <v>101</v>
      </c>
      <c r="C72" s="38" t="s">
        <v>150</v>
      </c>
      <c r="D72" s="38" t="s">
        <v>159</v>
      </c>
      <c r="E72" s="11">
        <v>2634</v>
      </c>
      <c r="F72" s="11">
        <v>1245</v>
      </c>
      <c r="G72" s="11">
        <v>1389</v>
      </c>
      <c r="H72" s="11">
        <v>371</v>
      </c>
      <c r="I72" s="11">
        <v>188</v>
      </c>
      <c r="J72" s="11">
        <v>183</v>
      </c>
      <c r="K72" s="11">
        <v>481</v>
      </c>
      <c r="L72" s="11">
        <v>223</v>
      </c>
      <c r="M72" s="11">
        <v>258</v>
      </c>
      <c r="N72" s="11">
        <v>372</v>
      </c>
      <c r="O72" s="11">
        <v>185</v>
      </c>
      <c r="P72" s="11">
        <v>187</v>
      </c>
      <c r="Q72" s="11">
        <v>416</v>
      </c>
      <c r="R72" s="11">
        <v>223</v>
      </c>
      <c r="S72" s="11">
        <v>193</v>
      </c>
      <c r="T72" s="11">
        <v>525</v>
      </c>
      <c r="U72" s="11">
        <v>261</v>
      </c>
      <c r="V72" s="11">
        <v>264</v>
      </c>
      <c r="W72" s="11">
        <v>469</v>
      </c>
      <c r="X72" s="11">
        <v>165</v>
      </c>
      <c r="Y72" s="11">
        <v>304</v>
      </c>
      <c r="Z72" s="8"/>
    </row>
    <row r="73" spans="1:26" ht="15" customHeight="1" x14ac:dyDescent="0.25">
      <c r="A73" s="38" t="s">
        <v>93</v>
      </c>
      <c r="B73" s="38" t="s">
        <v>101</v>
      </c>
      <c r="C73" s="38" t="s">
        <v>150</v>
      </c>
      <c r="D73" s="38" t="s">
        <v>160</v>
      </c>
      <c r="E73" s="11">
        <v>3767</v>
      </c>
      <c r="F73" s="11">
        <v>1870</v>
      </c>
      <c r="G73" s="11">
        <v>1897</v>
      </c>
      <c r="H73" s="11">
        <v>588</v>
      </c>
      <c r="I73" s="11">
        <v>320</v>
      </c>
      <c r="J73" s="11">
        <v>268</v>
      </c>
      <c r="K73" s="11">
        <v>789</v>
      </c>
      <c r="L73" s="11">
        <v>374</v>
      </c>
      <c r="M73" s="11">
        <v>415</v>
      </c>
      <c r="N73" s="11">
        <v>623</v>
      </c>
      <c r="O73" s="11">
        <v>345</v>
      </c>
      <c r="P73" s="11">
        <v>278</v>
      </c>
      <c r="Q73" s="11">
        <v>659</v>
      </c>
      <c r="R73" s="11">
        <v>344</v>
      </c>
      <c r="S73" s="11">
        <v>315</v>
      </c>
      <c r="T73" s="11">
        <v>708</v>
      </c>
      <c r="U73" s="11">
        <v>346</v>
      </c>
      <c r="V73" s="11">
        <v>362</v>
      </c>
      <c r="W73" s="11">
        <v>400</v>
      </c>
      <c r="X73" s="11">
        <v>141</v>
      </c>
      <c r="Y73" s="11">
        <v>259</v>
      </c>
      <c r="Z73" s="8"/>
    </row>
    <row r="74" spans="1:26" ht="15" customHeight="1" x14ac:dyDescent="0.25">
      <c r="A74" s="38" t="s">
        <v>93</v>
      </c>
      <c r="B74" s="38" t="s">
        <v>101</v>
      </c>
      <c r="C74" s="38" t="s">
        <v>150</v>
      </c>
      <c r="D74" s="38" t="s">
        <v>161</v>
      </c>
      <c r="E74" s="11">
        <v>2771</v>
      </c>
      <c r="F74" s="11">
        <v>1357</v>
      </c>
      <c r="G74" s="11">
        <v>1414</v>
      </c>
      <c r="H74" s="11">
        <v>449</v>
      </c>
      <c r="I74" s="11">
        <v>232</v>
      </c>
      <c r="J74" s="11">
        <v>217</v>
      </c>
      <c r="K74" s="11">
        <v>633</v>
      </c>
      <c r="L74" s="11">
        <v>311</v>
      </c>
      <c r="M74" s="11">
        <v>322</v>
      </c>
      <c r="N74" s="11">
        <v>487</v>
      </c>
      <c r="O74" s="11">
        <v>254</v>
      </c>
      <c r="P74" s="11">
        <v>233</v>
      </c>
      <c r="Q74" s="11">
        <v>471</v>
      </c>
      <c r="R74" s="11">
        <v>249</v>
      </c>
      <c r="S74" s="11">
        <v>222</v>
      </c>
      <c r="T74" s="11">
        <v>452</v>
      </c>
      <c r="U74" s="11">
        <v>201</v>
      </c>
      <c r="V74" s="11">
        <v>251</v>
      </c>
      <c r="W74" s="11">
        <v>279</v>
      </c>
      <c r="X74" s="11">
        <v>110</v>
      </c>
      <c r="Y74" s="11">
        <v>169</v>
      </c>
      <c r="Z74" s="8"/>
    </row>
    <row r="75" spans="1:26" ht="15" customHeight="1" x14ac:dyDescent="0.25">
      <c r="A75" s="38" t="s">
        <v>93</v>
      </c>
      <c r="B75" s="38" t="s">
        <v>101</v>
      </c>
      <c r="C75" s="38" t="s">
        <v>150</v>
      </c>
      <c r="D75" s="38" t="s">
        <v>162</v>
      </c>
      <c r="E75" s="11">
        <v>2510</v>
      </c>
      <c r="F75" s="11">
        <v>1221</v>
      </c>
      <c r="G75" s="11">
        <v>1289</v>
      </c>
      <c r="H75" s="11">
        <v>464</v>
      </c>
      <c r="I75" s="11">
        <v>238</v>
      </c>
      <c r="J75" s="11">
        <v>226</v>
      </c>
      <c r="K75" s="11">
        <v>516</v>
      </c>
      <c r="L75" s="11">
        <v>245</v>
      </c>
      <c r="M75" s="11">
        <v>271</v>
      </c>
      <c r="N75" s="11">
        <v>545</v>
      </c>
      <c r="O75" s="11">
        <v>287</v>
      </c>
      <c r="P75" s="11">
        <v>258</v>
      </c>
      <c r="Q75" s="11">
        <v>465</v>
      </c>
      <c r="R75" s="11">
        <v>237</v>
      </c>
      <c r="S75" s="11">
        <v>228</v>
      </c>
      <c r="T75" s="11">
        <v>397</v>
      </c>
      <c r="U75" s="11">
        <v>180</v>
      </c>
      <c r="V75" s="11">
        <v>217</v>
      </c>
      <c r="W75" s="11">
        <v>123</v>
      </c>
      <c r="X75" s="11">
        <v>34</v>
      </c>
      <c r="Y75" s="11">
        <v>89</v>
      </c>
      <c r="Z75" s="8"/>
    </row>
    <row r="76" spans="1:26" ht="15" customHeight="1" x14ac:dyDescent="0.25">
      <c r="A76" s="38" t="s">
        <v>93</v>
      </c>
      <c r="B76" s="38" t="s">
        <v>101</v>
      </c>
      <c r="C76" s="38" t="s">
        <v>150</v>
      </c>
      <c r="D76" s="38" t="s">
        <v>163</v>
      </c>
      <c r="E76" s="11">
        <v>1188</v>
      </c>
      <c r="F76" s="11">
        <v>577</v>
      </c>
      <c r="G76" s="11">
        <v>611</v>
      </c>
      <c r="H76" s="11">
        <v>194</v>
      </c>
      <c r="I76" s="11">
        <v>107</v>
      </c>
      <c r="J76" s="11">
        <v>87</v>
      </c>
      <c r="K76" s="11">
        <v>280</v>
      </c>
      <c r="L76" s="11">
        <v>145</v>
      </c>
      <c r="M76" s="11">
        <v>135</v>
      </c>
      <c r="N76" s="11">
        <v>227</v>
      </c>
      <c r="O76" s="11">
        <v>127</v>
      </c>
      <c r="P76" s="11">
        <v>100</v>
      </c>
      <c r="Q76" s="11">
        <v>209</v>
      </c>
      <c r="R76" s="11">
        <v>100</v>
      </c>
      <c r="S76" s="11">
        <v>109</v>
      </c>
      <c r="T76" s="11">
        <v>190</v>
      </c>
      <c r="U76" s="11">
        <v>69</v>
      </c>
      <c r="V76" s="11">
        <v>121</v>
      </c>
      <c r="W76" s="11">
        <v>88</v>
      </c>
      <c r="X76" s="11">
        <v>29</v>
      </c>
      <c r="Y76" s="11">
        <v>59</v>
      </c>
      <c r="Z76" s="8"/>
    </row>
    <row r="77" spans="1:26" ht="15" customHeight="1" x14ac:dyDescent="0.25">
      <c r="A77" s="38" t="s">
        <v>93</v>
      </c>
      <c r="B77" s="38" t="s">
        <v>101</v>
      </c>
      <c r="C77" s="38" t="s">
        <v>150</v>
      </c>
      <c r="D77" s="38" t="s">
        <v>164</v>
      </c>
      <c r="E77" s="11">
        <v>582</v>
      </c>
      <c r="F77" s="11">
        <v>282</v>
      </c>
      <c r="G77" s="11">
        <v>300</v>
      </c>
      <c r="H77" s="11">
        <v>68</v>
      </c>
      <c r="I77" s="11">
        <v>35</v>
      </c>
      <c r="J77" s="11">
        <v>33</v>
      </c>
      <c r="K77" s="11">
        <v>125</v>
      </c>
      <c r="L77" s="11">
        <v>63</v>
      </c>
      <c r="M77" s="11">
        <v>62</v>
      </c>
      <c r="N77" s="11">
        <v>141</v>
      </c>
      <c r="O77" s="11">
        <v>72</v>
      </c>
      <c r="P77" s="11">
        <v>69</v>
      </c>
      <c r="Q77" s="11">
        <v>106</v>
      </c>
      <c r="R77" s="11">
        <v>58</v>
      </c>
      <c r="S77" s="11">
        <v>48</v>
      </c>
      <c r="T77" s="11">
        <v>106</v>
      </c>
      <c r="U77" s="11">
        <v>43</v>
      </c>
      <c r="V77" s="11">
        <v>63</v>
      </c>
      <c r="W77" s="11">
        <v>36</v>
      </c>
      <c r="X77" s="11">
        <v>11</v>
      </c>
      <c r="Y77" s="11">
        <v>25</v>
      </c>
      <c r="Z77" s="8"/>
    </row>
    <row r="78" spans="1:26" ht="15" customHeight="1" x14ac:dyDescent="0.25">
      <c r="A78" s="40" t="s">
        <v>93</v>
      </c>
      <c r="B78" s="40" t="s">
        <v>101</v>
      </c>
      <c r="C78" s="40" t="s">
        <v>165</v>
      </c>
      <c r="D78" s="40" t="s">
        <v>92</v>
      </c>
      <c r="E78" s="54">
        <v>10323</v>
      </c>
      <c r="F78" s="54">
        <v>5177</v>
      </c>
      <c r="G78" s="54">
        <v>5146</v>
      </c>
      <c r="H78" s="54">
        <v>1717</v>
      </c>
      <c r="I78" s="54">
        <v>926</v>
      </c>
      <c r="J78" s="54">
        <v>791</v>
      </c>
      <c r="K78" s="54">
        <v>2671</v>
      </c>
      <c r="L78" s="54">
        <v>1401</v>
      </c>
      <c r="M78" s="54">
        <v>1270</v>
      </c>
      <c r="N78" s="54">
        <v>1808</v>
      </c>
      <c r="O78" s="54">
        <v>945</v>
      </c>
      <c r="P78" s="54">
        <v>863</v>
      </c>
      <c r="Q78" s="54">
        <v>1621</v>
      </c>
      <c r="R78" s="54">
        <v>834</v>
      </c>
      <c r="S78" s="54">
        <v>787</v>
      </c>
      <c r="T78" s="54">
        <v>1638</v>
      </c>
      <c r="U78" s="54">
        <v>781</v>
      </c>
      <c r="V78" s="54">
        <v>857</v>
      </c>
      <c r="W78" s="54">
        <v>868</v>
      </c>
      <c r="X78" s="54">
        <v>290</v>
      </c>
      <c r="Y78" s="54">
        <v>578</v>
      </c>
      <c r="Z78" s="8"/>
    </row>
    <row r="79" spans="1:26" ht="15" customHeight="1" x14ac:dyDescent="0.25">
      <c r="A79" s="38" t="s">
        <v>93</v>
      </c>
      <c r="B79" s="38" t="s">
        <v>101</v>
      </c>
      <c r="C79" s="38" t="s">
        <v>165</v>
      </c>
      <c r="D79" s="38" t="s">
        <v>166</v>
      </c>
      <c r="E79" s="11">
        <v>1656</v>
      </c>
      <c r="F79" s="11">
        <v>827</v>
      </c>
      <c r="G79" s="11">
        <v>829</v>
      </c>
      <c r="H79" s="11">
        <v>310</v>
      </c>
      <c r="I79" s="11">
        <v>165</v>
      </c>
      <c r="J79" s="11">
        <v>145</v>
      </c>
      <c r="K79" s="11">
        <v>436</v>
      </c>
      <c r="L79" s="11">
        <v>231</v>
      </c>
      <c r="M79" s="11">
        <v>205</v>
      </c>
      <c r="N79" s="11">
        <v>284</v>
      </c>
      <c r="O79" s="11">
        <v>148</v>
      </c>
      <c r="P79" s="11">
        <v>136</v>
      </c>
      <c r="Q79" s="11">
        <v>272</v>
      </c>
      <c r="R79" s="11">
        <v>139</v>
      </c>
      <c r="S79" s="11">
        <v>133</v>
      </c>
      <c r="T79" s="11">
        <v>240</v>
      </c>
      <c r="U79" s="11">
        <v>113</v>
      </c>
      <c r="V79" s="11">
        <v>127</v>
      </c>
      <c r="W79" s="11">
        <v>114</v>
      </c>
      <c r="X79" s="11">
        <v>31</v>
      </c>
      <c r="Y79" s="11">
        <v>83</v>
      </c>
      <c r="Z79" s="8"/>
    </row>
    <row r="80" spans="1:26" ht="15" customHeight="1" x14ac:dyDescent="0.25">
      <c r="A80" s="38" t="s">
        <v>93</v>
      </c>
      <c r="B80" s="38" t="s">
        <v>101</v>
      </c>
      <c r="C80" s="38" t="s">
        <v>165</v>
      </c>
      <c r="D80" s="38" t="s">
        <v>167</v>
      </c>
      <c r="E80" s="11">
        <v>3156</v>
      </c>
      <c r="F80" s="11">
        <v>1623</v>
      </c>
      <c r="G80" s="11">
        <v>1533</v>
      </c>
      <c r="H80" s="11">
        <v>542</v>
      </c>
      <c r="I80" s="11">
        <v>300</v>
      </c>
      <c r="J80" s="11">
        <v>242</v>
      </c>
      <c r="K80" s="11">
        <v>892</v>
      </c>
      <c r="L80" s="11">
        <v>491</v>
      </c>
      <c r="M80" s="11">
        <v>401</v>
      </c>
      <c r="N80" s="11">
        <v>652</v>
      </c>
      <c r="O80" s="11">
        <v>334</v>
      </c>
      <c r="P80" s="11">
        <v>318</v>
      </c>
      <c r="Q80" s="11">
        <v>475</v>
      </c>
      <c r="R80" s="11">
        <v>253</v>
      </c>
      <c r="S80" s="11">
        <v>222</v>
      </c>
      <c r="T80" s="11">
        <v>475</v>
      </c>
      <c r="U80" s="11">
        <v>213</v>
      </c>
      <c r="V80" s="11">
        <v>262</v>
      </c>
      <c r="W80" s="11">
        <v>120</v>
      </c>
      <c r="X80" s="11">
        <v>32</v>
      </c>
      <c r="Y80" s="11">
        <v>88</v>
      </c>
      <c r="Z80" s="8"/>
    </row>
    <row r="81" spans="1:26" ht="15" customHeight="1" x14ac:dyDescent="0.25">
      <c r="A81" s="38" t="s">
        <v>93</v>
      </c>
      <c r="B81" s="38" t="s">
        <v>101</v>
      </c>
      <c r="C81" s="38" t="s">
        <v>165</v>
      </c>
      <c r="D81" s="38" t="s">
        <v>168</v>
      </c>
      <c r="E81" s="11">
        <v>640</v>
      </c>
      <c r="F81" s="11">
        <v>327</v>
      </c>
      <c r="G81" s="11">
        <v>313</v>
      </c>
      <c r="H81" s="11">
        <v>102</v>
      </c>
      <c r="I81" s="11">
        <v>60</v>
      </c>
      <c r="J81" s="11">
        <v>42</v>
      </c>
      <c r="K81" s="11">
        <v>170</v>
      </c>
      <c r="L81" s="11">
        <v>94</v>
      </c>
      <c r="M81" s="11">
        <v>76</v>
      </c>
      <c r="N81" s="11">
        <v>115</v>
      </c>
      <c r="O81" s="11">
        <v>59</v>
      </c>
      <c r="P81" s="11">
        <v>56</v>
      </c>
      <c r="Q81" s="11">
        <v>90</v>
      </c>
      <c r="R81" s="11">
        <v>50</v>
      </c>
      <c r="S81" s="11">
        <v>40</v>
      </c>
      <c r="T81" s="11">
        <v>97</v>
      </c>
      <c r="U81" s="11">
        <v>44</v>
      </c>
      <c r="V81" s="11">
        <v>53</v>
      </c>
      <c r="W81" s="11">
        <v>66</v>
      </c>
      <c r="X81" s="11">
        <v>20</v>
      </c>
      <c r="Y81" s="11">
        <v>46</v>
      </c>
      <c r="Z81" s="8"/>
    </row>
    <row r="82" spans="1:26" ht="15" customHeight="1" x14ac:dyDescent="0.25">
      <c r="A82" s="38" t="s">
        <v>93</v>
      </c>
      <c r="B82" s="38" t="s">
        <v>101</v>
      </c>
      <c r="C82" s="38" t="s">
        <v>165</v>
      </c>
      <c r="D82" s="38" t="s">
        <v>169</v>
      </c>
      <c r="E82" s="11">
        <v>2486</v>
      </c>
      <c r="F82" s="11">
        <v>1221</v>
      </c>
      <c r="G82" s="11">
        <v>1265</v>
      </c>
      <c r="H82" s="11">
        <v>392</v>
      </c>
      <c r="I82" s="11">
        <v>203</v>
      </c>
      <c r="J82" s="11">
        <v>189</v>
      </c>
      <c r="K82" s="11">
        <v>631</v>
      </c>
      <c r="L82" s="11">
        <v>321</v>
      </c>
      <c r="M82" s="11">
        <v>310</v>
      </c>
      <c r="N82" s="11">
        <v>398</v>
      </c>
      <c r="O82" s="11">
        <v>203</v>
      </c>
      <c r="P82" s="11">
        <v>195</v>
      </c>
      <c r="Q82" s="11">
        <v>403</v>
      </c>
      <c r="R82" s="11">
        <v>196</v>
      </c>
      <c r="S82" s="11">
        <v>207</v>
      </c>
      <c r="T82" s="11">
        <v>400</v>
      </c>
      <c r="U82" s="11">
        <v>206</v>
      </c>
      <c r="V82" s="11">
        <v>194</v>
      </c>
      <c r="W82" s="11">
        <v>262</v>
      </c>
      <c r="X82" s="11">
        <v>92</v>
      </c>
      <c r="Y82" s="11">
        <v>170</v>
      </c>
      <c r="Z82" s="8"/>
    </row>
    <row r="83" spans="1:26" ht="15" customHeight="1" x14ac:dyDescent="0.25">
      <c r="A83" s="38" t="s">
        <v>93</v>
      </c>
      <c r="B83" s="38" t="s">
        <v>101</v>
      </c>
      <c r="C83" s="38" t="s">
        <v>165</v>
      </c>
      <c r="D83" s="38" t="s">
        <v>170</v>
      </c>
      <c r="E83" s="11">
        <v>1380</v>
      </c>
      <c r="F83" s="11">
        <v>676</v>
      </c>
      <c r="G83" s="11">
        <v>704</v>
      </c>
      <c r="H83" s="11">
        <v>208</v>
      </c>
      <c r="I83" s="11">
        <v>111</v>
      </c>
      <c r="J83" s="11">
        <v>97</v>
      </c>
      <c r="K83" s="11">
        <v>300</v>
      </c>
      <c r="L83" s="11">
        <v>144</v>
      </c>
      <c r="M83" s="11">
        <v>156</v>
      </c>
      <c r="N83" s="11">
        <v>196</v>
      </c>
      <c r="O83" s="11">
        <v>109</v>
      </c>
      <c r="P83" s="11">
        <v>87</v>
      </c>
      <c r="Q83" s="11">
        <v>214</v>
      </c>
      <c r="R83" s="11">
        <v>117</v>
      </c>
      <c r="S83" s="11">
        <v>97</v>
      </c>
      <c r="T83" s="11">
        <v>255</v>
      </c>
      <c r="U83" s="11">
        <v>118</v>
      </c>
      <c r="V83" s="11">
        <v>137</v>
      </c>
      <c r="W83" s="11">
        <v>207</v>
      </c>
      <c r="X83" s="11">
        <v>77</v>
      </c>
      <c r="Y83" s="11">
        <v>130</v>
      </c>
      <c r="Z83" s="8"/>
    </row>
    <row r="84" spans="1:26" ht="15" customHeight="1" x14ac:dyDescent="0.25">
      <c r="A84" s="38" t="s">
        <v>93</v>
      </c>
      <c r="B84" s="38" t="s">
        <v>101</v>
      </c>
      <c r="C84" s="38" t="s">
        <v>165</v>
      </c>
      <c r="D84" s="38" t="s">
        <v>171</v>
      </c>
      <c r="E84" s="11">
        <v>1005</v>
      </c>
      <c r="F84" s="11">
        <v>503</v>
      </c>
      <c r="G84" s="11">
        <v>502</v>
      </c>
      <c r="H84" s="11">
        <v>163</v>
      </c>
      <c r="I84" s="11">
        <v>87</v>
      </c>
      <c r="J84" s="11">
        <v>76</v>
      </c>
      <c r="K84" s="11">
        <v>242</v>
      </c>
      <c r="L84" s="11">
        <v>120</v>
      </c>
      <c r="M84" s="11">
        <v>122</v>
      </c>
      <c r="N84" s="11">
        <v>163</v>
      </c>
      <c r="O84" s="11">
        <v>92</v>
      </c>
      <c r="P84" s="11">
        <v>71</v>
      </c>
      <c r="Q84" s="11">
        <v>167</v>
      </c>
      <c r="R84" s="11">
        <v>79</v>
      </c>
      <c r="S84" s="11">
        <v>88</v>
      </c>
      <c r="T84" s="11">
        <v>171</v>
      </c>
      <c r="U84" s="11">
        <v>87</v>
      </c>
      <c r="V84" s="11">
        <v>84</v>
      </c>
      <c r="W84" s="11">
        <v>99</v>
      </c>
      <c r="X84" s="11">
        <v>38</v>
      </c>
      <c r="Y84" s="11">
        <v>61</v>
      </c>
      <c r="Z84" s="8"/>
    </row>
    <row r="85" spans="1:26" ht="15" customHeight="1" x14ac:dyDescent="0.25">
      <c r="A85" s="41" t="s">
        <v>93</v>
      </c>
      <c r="B85" s="41" t="s">
        <v>172</v>
      </c>
      <c r="C85" s="41"/>
      <c r="D85" s="41"/>
      <c r="E85" s="75">
        <f>E86+E106</f>
        <v>53244</v>
      </c>
      <c r="F85" s="75">
        <f t="shared" ref="F85:Y85" si="2">F86+F106</f>
        <v>25867</v>
      </c>
      <c r="G85" s="75">
        <f t="shared" si="2"/>
        <v>27377</v>
      </c>
      <c r="H85" s="75">
        <f t="shared" si="2"/>
        <v>7143</v>
      </c>
      <c r="I85" s="75">
        <f t="shared" si="2"/>
        <v>3544</v>
      </c>
      <c r="J85" s="75">
        <f t="shared" si="2"/>
        <v>3599</v>
      </c>
      <c r="K85" s="75">
        <f t="shared" si="2"/>
        <v>13070</v>
      </c>
      <c r="L85" s="75">
        <f t="shared" si="2"/>
        <v>6079</v>
      </c>
      <c r="M85" s="75">
        <f t="shared" si="2"/>
        <v>6991</v>
      </c>
      <c r="N85" s="75">
        <f t="shared" si="2"/>
        <v>7121</v>
      </c>
      <c r="O85" s="75">
        <f t="shared" si="2"/>
        <v>3947</v>
      </c>
      <c r="P85" s="75">
        <f t="shared" si="2"/>
        <v>3174</v>
      </c>
      <c r="Q85" s="75">
        <f t="shared" si="2"/>
        <v>8918</v>
      </c>
      <c r="R85" s="75">
        <f t="shared" si="2"/>
        <v>4950</v>
      </c>
      <c r="S85" s="75">
        <f t="shared" si="2"/>
        <v>3968</v>
      </c>
      <c r="T85" s="75">
        <f t="shared" si="2"/>
        <v>9884</v>
      </c>
      <c r="U85" s="75">
        <f t="shared" si="2"/>
        <v>4750</v>
      </c>
      <c r="V85" s="75">
        <f t="shared" si="2"/>
        <v>5134</v>
      </c>
      <c r="W85" s="75">
        <f t="shared" si="2"/>
        <v>7108</v>
      </c>
      <c r="X85" s="75">
        <f t="shared" si="2"/>
        <v>2597</v>
      </c>
      <c r="Y85" s="75">
        <f t="shared" si="2"/>
        <v>4511</v>
      </c>
      <c r="Z85" s="8"/>
    </row>
    <row r="86" spans="1:26" ht="15" customHeight="1" x14ac:dyDescent="0.25">
      <c r="A86" s="40" t="s">
        <v>93</v>
      </c>
      <c r="B86" s="40" t="s">
        <v>172</v>
      </c>
      <c r="C86" s="40" t="s">
        <v>173</v>
      </c>
      <c r="D86" s="40" t="s">
        <v>92</v>
      </c>
      <c r="E86" s="54">
        <v>33779</v>
      </c>
      <c r="F86" s="54">
        <v>16370</v>
      </c>
      <c r="G86" s="54">
        <v>17409</v>
      </c>
      <c r="H86" s="54">
        <v>4404</v>
      </c>
      <c r="I86" s="54">
        <v>2199</v>
      </c>
      <c r="J86" s="54">
        <v>2205</v>
      </c>
      <c r="K86" s="54">
        <v>7894</v>
      </c>
      <c r="L86" s="54">
        <v>3666</v>
      </c>
      <c r="M86" s="54">
        <v>4228</v>
      </c>
      <c r="N86" s="54">
        <v>4423</v>
      </c>
      <c r="O86" s="54">
        <v>2504</v>
      </c>
      <c r="P86" s="54">
        <v>1919</v>
      </c>
      <c r="Q86" s="54">
        <v>5766</v>
      </c>
      <c r="R86" s="54">
        <v>3148</v>
      </c>
      <c r="S86" s="54">
        <v>2618</v>
      </c>
      <c r="T86" s="54">
        <v>6240</v>
      </c>
      <c r="U86" s="54">
        <v>2968</v>
      </c>
      <c r="V86" s="54">
        <v>3272</v>
      </c>
      <c r="W86" s="54">
        <v>5052</v>
      </c>
      <c r="X86" s="54">
        <v>1885</v>
      </c>
      <c r="Y86" s="54">
        <v>3167</v>
      </c>
      <c r="Z86" s="8"/>
    </row>
    <row r="87" spans="1:26" ht="15" customHeight="1" x14ac:dyDescent="0.25">
      <c r="A87" s="38" t="s">
        <v>93</v>
      </c>
      <c r="B87" s="38" t="s">
        <v>172</v>
      </c>
      <c r="C87" s="38" t="s">
        <v>173</v>
      </c>
      <c r="D87" s="38" t="s">
        <v>174</v>
      </c>
      <c r="E87" s="11">
        <v>849</v>
      </c>
      <c r="F87" s="11">
        <v>399</v>
      </c>
      <c r="G87" s="11">
        <v>450</v>
      </c>
      <c r="H87" s="11">
        <v>123</v>
      </c>
      <c r="I87" s="11">
        <v>56</v>
      </c>
      <c r="J87" s="11">
        <v>67</v>
      </c>
      <c r="K87" s="11">
        <v>243</v>
      </c>
      <c r="L87" s="11">
        <v>126</v>
      </c>
      <c r="M87" s="11">
        <v>117</v>
      </c>
      <c r="N87" s="11">
        <v>131</v>
      </c>
      <c r="O87" s="11">
        <v>64</v>
      </c>
      <c r="P87" s="11">
        <v>67</v>
      </c>
      <c r="Q87" s="11">
        <v>153</v>
      </c>
      <c r="R87" s="11">
        <v>71</v>
      </c>
      <c r="S87" s="11">
        <v>82</v>
      </c>
      <c r="T87" s="11">
        <v>135</v>
      </c>
      <c r="U87" s="11">
        <v>65</v>
      </c>
      <c r="V87" s="11">
        <v>70</v>
      </c>
      <c r="W87" s="11">
        <v>64</v>
      </c>
      <c r="X87" s="11">
        <v>17</v>
      </c>
      <c r="Y87" s="11">
        <v>47</v>
      </c>
      <c r="Z87" s="8"/>
    </row>
    <row r="88" spans="1:26" ht="15" customHeight="1" x14ac:dyDescent="0.25">
      <c r="A88" s="38" t="s">
        <v>93</v>
      </c>
      <c r="B88" s="38" t="s">
        <v>172</v>
      </c>
      <c r="C88" s="38" t="s">
        <v>173</v>
      </c>
      <c r="D88" s="38" t="s">
        <v>175</v>
      </c>
      <c r="E88" s="11">
        <v>3378</v>
      </c>
      <c r="F88" s="11">
        <v>1583</v>
      </c>
      <c r="G88" s="11">
        <v>1795</v>
      </c>
      <c r="H88" s="11">
        <v>408</v>
      </c>
      <c r="I88" s="11">
        <v>205</v>
      </c>
      <c r="J88" s="11">
        <v>203</v>
      </c>
      <c r="K88" s="11">
        <v>804</v>
      </c>
      <c r="L88" s="11">
        <v>361</v>
      </c>
      <c r="M88" s="11">
        <v>443</v>
      </c>
      <c r="N88" s="11">
        <v>391</v>
      </c>
      <c r="O88" s="11">
        <v>207</v>
      </c>
      <c r="P88" s="11">
        <v>184</v>
      </c>
      <c r="Q88" s="11">
        <v>602</v>
      </c>
      <c r="R88" s="11">
        <v>308</v>
      </c>
      <c r="S88" s="11">
        <v>294</v>
      </c>
      <c r="T88" s="11">
        <v>590</v>
      </c>
      <c r="U88" s="11">
        <v>277</v>
      </c>
      <c r="V88" s="11">
        <v>313</v>
      </c>
      <c r="W88" s="11">
        <v>583</v>
      </c>
      <c r="X88" s="11">
        <v>225</v>
      </c>
      <c r="Y88" s="11">
        <v>358</v>
      </c>
      <c r="Z88" s="8"/>
    </row>
    <row r="89" spans="1:26" ht="15" customHeight="1" x14ac:dyDescent="0.25">
      <c r="A89" s="38" t="s">
        <v>93</v>
      </c>
      <c r="B89" s="38" t="s">
        <v>172</v>
      </c>
      <c r="C89" s="38" t="s">
        <v>173</v>
      </c>
      <c r="D89" s="38" t="s">
        <v>176</v>
      </c>
      <c r="E89" s="11">
        <v>2471</v>
      </c>
      <c r="F89" s="11">
        <v>1135</v>
      </c>
      <c r="G89" s="11">
        <v>1336</v>
      </c>
      <c r="H89" s="11">
        <v>297</v>
      </c>
      <c r="I89" s="11">
        <v>149</v>
      </c>
      <c r="J89" s="11">
        <v>148</v>
      </c>
      <c r="K89" s="11">
        <v>581</v>
      </c>
      <c r="L89" s="11">
        <v>227</v>
      </c>
      <c r="M89" s="11">
        <v>354</v>
      </c>
      <c r="N89" s="11">
        <v>248</v>
      </c>
      <c r="O89" s="11">
        <v>143</v>
      </c>
      <c r="P89" s="11">
        <v>105</v>
      </c>
      <c r="Q89" s="11">
        <v>413</v>
      </c>
      <c r="R89" s="11">
        <v>219</v>
      </c>
      <c r="S89" s="11">
        <v>194</v>
      </c>
      <c r="T89" s="11">
        <v>477</v>
      </c>
      <c r="U89" s="11">
        <v>228</v>
      </c>
      <c r="V89" s="11">
        <v>249</v>
      </c>
      <c r="W89" s="11">
        <v>455</v>
      </c>
      <c r="X89" s="11">
        <v>169</v>
      </c>
      <c r="Y89" s="11">
        <v>286</v>
      </c>
      <c r="Z89" s="8"/>
    </row>
    <row r="90" spans="1:26" ht="15" customHeight="1" x14ac:dyDescent="0.25">
      <c r="A90" s="38" t="s">
        <v>93</v>
      </c>
      <c r="B90" s="38" t="s">
        <v>172</v>
      </c>
      <c r="C90" s="38" t="s">
        <v>173</v>
      </c>
      <c r="D90" s="38" t="s">
        <v>177</v>
      </c>
      <c r="E90" s="11">
        <v>3272</v>
      </c>
      <c r="F90" s="11">
        <v>1499</v>
      </c>
      <c r="G90" s="11">
        <v>1773</v>
      </c>
      <c r="H90" s="11">
        <v>340</v>
      </c>
      <c r="I90" s="11">
        <v>155</v>
      </c>
      <c r="J90" s="11">
        <v>185</v>
      </c>
      <c r="K90" s="11">
        <v>486</v>
      </c>
      <c r="L90" s="11">
        <v>191</v>
      </c>
      <c r="M90" s="11">
        <v>295</v>
      </c>
      <c r="N90" s="11">
        <v>288</v>
      </c>
      <c r="O90" s="11">
        <v>152</v>
      </c>
      <c r="P90" s="11">
        <v>136</v>
      </c>
      <c r="Q90" s="11">
        <v>525</v>
      </c>
      <c r="R90" s="11">
        <v>278</v>
      </c>
      <c r="S90" s="11">
        <v>247</v>
      </c>
      <c r="T90" s="11">
        <v>711</v>
      </c>
      <c r="U90" s="11">
        <v>346</v>
      </c>
      <c r="V90" s="11">
        <v>365</v>
      </c>
      <c r="W90" s="11">
        <v>922</v>
      </c>
      <c r="X90" s="11">
        <v>377</v>
      </c>
      <c r="Y90" s="11">
        <v>545</v>
      </c>
      <c r="Z90" s="8"/>
    </row>
    <row r="91" spans="1:26" ht="15" customHeight="1" x14ac:dyDescent="0.25">
      <c r="A91" s="38" t="s">
        <v>93</v>
      </c>
      <c r="B91" s="38" t="s">
        <v>172</v>
      </c>
      <c r="C91" s="38" t="s">
        <v>173</v>
      </c>
      <c r="D91" s="38" t="s">
        <v>178</v>
      </c>
      <c r="E91" s="11">
        <v>928</v>
      </c>
      <c r="F91" s="11">
        <v>434</v>
      </c>
      <c r="G91" s="11">
        <v>494</v>
      </c>
      <c r="H91" s="11">
        <v>85</v>
      </c>
      <c r="I91" s="11">
        <v>37</v>
      </c>
      <c r="J91" s="11">
        <v>48</v>
      </c>
      <c r="K91" s="11">
        <v>146</v>
      </c>
      <c r="L91" s="11">
        <v>54</v>
      </c>
      <c r="M91" s="11">
        <v>92</v>
      </c>
      <c r="N91" s="11">
        <v>86</v>
      </c>
      <c r="O91" s="11">
        <v>51</v>
      </c>
      <c r="P91" s="11">
        <v>35</v>
      </c>
      <c r="Q91" s="11">
        <v>140</v>
      </c>
      <c r="R91" s="11">
        <v>78</v>
      </c>
      <c r="S91" s="11">
        <v>62</v>
      </c>
      <c r="T91" s="11">
        <v>187</v>
      </c>
      <c r="U91" s="11">
        <v>91</v>
      </c>
      <c r="V91" s="11">
        <v>96</v>
      </c>
      <c r="W91" s="11">
        <v>284</v>
      </c>
      <c r="X91" s="11">
        <v>123</v>
      </c>
      <c r="Y91" s="11">
        <v>161</v>
      </c>
      <c r="Z91" s="8"/>
    </row>
    <row r="92" spans="1:26" ht="15" customHeight="1" x14ac:dyDescent="0.25">
      <c r="A92" s="38" t="s">
        <v>93</v>
      </c>
      <c r="B92" s="38" t="s">
        <v>172</v>
      </c>
      <c r="C92" s="38" t="s">
        <v>173</v>
      </c>
      <c r="D92" s="38" t="s">
        <v>179</v>
      </c>
      <c r="E92" s="11">
        <v>683</v>
      </c>
      <c r="F92" s="11">
        <v>340</v>
      </c>
      <c r="G92" s="11">
        <v>343</v>
      </c>
      <c r="H92" s="11">
        <v>96</v>
      </c>
      <c r="I92" s="11">
        <v>50</v>
      </c>
      <c r="J92" s="11">
        <v>46</v>
      </c>
      <c r="K92" s="11">
        <v>179</v>
      </c>
      <c r="L92" s="11">
        <v>90</v>
      </c>
      <c r="M92" s="11">
        <v>89</v>
      </c>
      <c r="N92" s="11">
        <v>88</v>
      </c>
      <c r="O92" s="11">
        <v>42</v>
      </c>
      <c r="P92" s="11">
        <v>46</v>
      </c>
      <c r="Q92" s="11">
        <v>131</v>
      </c>
      <c r="R92" s="11">
        <v>79</v>
      </c>
      <c r="S92" s="11">
        <v>52</v>
      </c>
      <c r="T92" s="11">
        <v>122</v>
      </c>
      <c r="U92" s="11">
        <v>52</v>
      </c>
      <c r="V92" s="11">
        <v>70</v>
      </c>
      <c r="W92" s="11">
        <v>67</v>
      </c>
      <c r="X92" s="11">
        <v>27</v>
      </c>
      <c r="Y92" s="11">
        <v>40</v>
      </c>
      <c r="Z92" s="8"/>
    </row>
    <row r="93" spans="1:26" ht="15" customHeight="1" x14ac:dyDescent="0.25">
      <c r="A93" s="38" t="s">
        <v>93</v>
      </c>
      <c r="B93" s="38" t="s">
        <v>172</v>
      </c>
      <c r="C93" s="38" t="s">
        <v>173</v>
      </c>
      <c r="D93" s="38" t="s">
        <v>180</v>
      </c>
      <c r="E93" s="11">
        <v>431</v>
      </c>
      <c r="F93" s="11">
        <v>220</v>
      </c>
      <c r="G93" s="11">
        <v>211</v>
      </c>
      <c r="H93" s="11">
        <v>55</v>
      </c>
      <c r="I93" s="11">
        <v>33</v>
      </c>
      <c r="J93" s="11">
        <v>22</v>
      </c>
      <c r="K93" s="11">
        <v>130</v>
      </c>
      <c r="L93" s="11">
        <v>67</v>
      </c>
      <c r="M93" s="11">
        <v>63</v>
      </c>
      <c r="N93" s="11">
        <v>61</v>
      </c>
      <c r="O93" s="11">
        <v>34</v>
      </c>
      <c r="P93" s="11">
        <v>27</v>
      </c>
      <c r="Q93" s="11">
        <v>82</v>
      </c>
      <c r="R93" s="11">
        <v>49</v>
      </c>
      <c r="S93" s="11">
        <v>33</v>
      </c>
      <c r="T93" s="11">
        <v>77</v>
      </c>
      <c r="U93" s="11">
        <v>32</v>
      </c>
      <c r="V93" s="11">
        <v>45</v>
      </c>
      <c r="W93" s="11">
        <v>26</v>
      </c>
      <c r="X93" s="11">
        <v>5</v>
      </c>
      <c r="Y93" s="11">
        <v>21</v>
      </c>
      <c r="Z93" s="8"/>
    </row>
    <row r="94" spans="1:26" ht="15" customHeight="1" x14ac:dyDescent="0.25">
      <c r="A94" s="38" t="s">
        <v>93</v>
      </c>
      <c r="B94" s="38" t="s">
        <v>172</v>
      </c>
      <c r="C94" s="38" t="s">
        <v>173</v>
      </c>
      <c r="D94" s="38" t="s">
        <v>181</v>
      </c>
      <c r="E94" s="11">
        <v>1344</v>
      </c>
      <c r="F94" s="11">
        <v>640</v>
      </c>
      <c r="G94" s="11">
        <v>704</v>
      </c>
      <c r="H94" s="11">
        <v>177</v>
      </c>
      <c r="I94" s="11">
        <v>94</v>
      </c>
      <c r="J94" s="11">
        <v>83</v>
      </c>
      <c r="K94" s="11">
        <v>269</v>
      </c>
      <c r="L94" s="11">
        <v>118</v>
      </c>
      <c r="M94" s="11">
        <v>151</v>
      </c>
      <c r="N94" s="11">
        <v>178</v>
      </c>
      <c r="O94" s="11">
        <v>110</v>
      </c>
      <c r="P94" s="11">
        <v>68</v>
      </c>
      <c r="Q94" s="11">
        <v>198</v>
      </c>
      <c r="R94" s="11">
        <v>102</v>
      </c>
      <c r="S94" s="11">
        <v>96</v>
      </c>
      <c r="T94" s="11">
        <v>265</v>
      </c>
      <c r="U94" s="11">
        <v>128</v>
      </c>
      <c r="V94" s="11">
        <v>137</v>
      </c>
      <c r="W94" s="11">
        <v>257</v>
      </c>
      <c r="X94" s="11">
        <v>88</v>
      </c>
      <c r="Y94" s="11">
        <v>169</v>
      </c>
      <c r="Z94" s="8"/>
    </row>
    <row r="95" spans="1:26" ht="15" customHeight="1" x14ac:dyDescent="0.25">
      <c r="A95" s="38" t="s">
        <v>93</v>
      </c>
      <c r="B95" s="38" t="s">
        <v>172</v>
      </c>
      <c r="C95" s="38" t="s">
        <v>173</v>
      </c>
      <c r="D95" s="38" t="s">
        <v>182</v>
      </c>
      <c r="E95" s="11">
        <v>2293</v>
      </c>
      <c r="F95" s="11">
        <v>1131</v>
      </c>
      <c r="G95" s="11">
        <v>1162</v>
      </c>
      <c r="H95" s="11">
        <v>303</v>
      </c>
      <c r="I95" s="11">
        <v>143</v>
      </c>
      <c r="J95" s="11">
        <v>160</v>
      </c>
      <c r="K95" s="11">
        <v>627</v>
      </c>
      <c r="L95" s="11">
        <v>301</v>
      </c>
      <c r="M95" s="11">
        <v>326</v>
      </c>
      <c r="N95" s="11">
        <v>350</v>
      </c>
      <c r="O95" s="11">
        <v>198</v>
      </c>
      <c r="P95" s="11">
        <v>152</v>
      </c>
      <c r="Q95" s="11">
        <v>391</v>
      </c>
      <c r="R95" s="11">
        <v>222</v>
      </c>
      <c r="S95" s="11">
        <v>169</v>
      </c>
      <c r="T95" s="11">
        <v>451</v>
      </c>
      <c r="U95" s="11">
        <v>217</v>
      </c>
      <c r="V95" s="11">
        <v>234</v>
      </c>
      <c r="W95" s="11">
        <v>171</v>
      </c>
      <c r="X95" s="11">
        <v>50</v>
      </c>
      <c r="Y95" s="11">
        <v>121</v>
      </c>
      <c r="Z95" s="8"/>
    </row>
    <row r="96" spans="1:26" ht="15" customHeight="1" x14ac:dyDescent="0.25">
      <c r="A96" s="38" t="s">
        <v>93</v>
      </c>
      <c r="B96" s="38" t="s">
        <v>172</v>
      </c>
      <c r="C96" s="38" t="s">
        <v>173</v>
      </c>
      <c r="D96" s="38" t="s">
        <v>183</v>
      </c>
      <c r="E96" s="11">
        <v>1031</v>
      </c>
      <c r="F96" s="11">
        <v>503</v>
      </c>
      <c r="G96" s="11">
        <v>528</v>
      </c>
      <c r="H96" s="11">
        <v>141</v>
      </c>
      <c r="I96" s="11">
        <v>66</v>
      </c>
      <c r="J96" s="11">
        <v>75</v>
      </c>
      <c r="K96" s="11">
        <v>224</v>
      </c>
      <c r="L96" s="11">
        <v>108</v>
      </c>
      <c r="M96" s="11">
        <v>116</v>
      </c>
      <c r="N96" s="11">
        <v>146</v>
      </c>
      <c r="O96" s="11">
        <v>87</v>
      </c>
      <c r="P96" s="11">
        <v>59</v>
      </c>
      <c r="Q96" s="11">
        <v>171</v>
      </c>
      <c r="R96" s="11">
        <v>97</v>
      </c>
      <c r="S96" s="11">
        <v>74</v>
      </c>
      <c r="T96" s="11">
        <v>206</v>
      </c>
      <c r="U96" s="11">
        <v>98</v>
      </c>
      <c r="V96" s="11">
        <v>108</v>
      </c>
      <c r="W96" s="11">
        <v>143</v>
      </c>
      <c r="X96" s="11">
        <v>47</v>
      </c>
      <c r="Y96" s="11">
        <v>96</v>
      </c>
      <c r="Z96" s="8"/>
    </row>
    <row r="97" spans="1:26" ht="15" customHeight="1" x14ac:dyDescent="0.25">
      <c r="A97" s="38" t="s">
        <v>93</v>
      </c>
      <c r="B97" s="38" t="s">
        <v>172</v>
      </c>
      <c r="C97" s="38" t="s">
        <v>173</v>
      </c>
      <c r="D97" s="38" t="s">
        <v>184</v>
      </c>
      <c r="E97" s="11">
        <v>464</v>
      </c>
      <c r="F97" s="11">
        <v>232</v>
      </c>
      <c r="G97" s="11">
        <v>232</v>
      </c>
      <c r="H97" s="11">
        <v>54</v>
      </c>
      <c r="I97" s="11">
        <v>25</v>
      </c>
      <c r="J97" s="11">
        <v>29</v>
      </c>
      <c r="K97" s="11">
        <v>158</v>
      </c>
      <c r="L97" s="11">
        <v>78</v>
      </c>
      <c r="M97" s="11">
        <v>80</v>
      </c>
      <c r="N97" s="11">
        <v>80</v>
      </c>
      <c r="O97" s="11">
        <v>47</v>
      </c>
      <c r="P97" s="11">
        <v>33</v>
      </c>
      <c r="Q97" s="11">
        <v>68</v>
      </c>
      <c r="R97" s="11">
        <v>41</v>
      </c>
      <c r="S97" s="11">
        <v>27</v>
      </c>
      <c r="T97" s="11">
        <v>70</v>
      </c>
      <c r="U97" s="11">
        <v>31</v>
      </c>
      <c r="V97" s="11">
        <v>39</v>
      </c>
      <c r="W97" s="11">
        <v>34</v>
      </c>
      <c r="X97" s="11">
        <v>10</v>
      </c>
      <c r="Y97" s="11">
        <v>24</v>
      </c>
      <c r="Z97" s="8"/>
    </row>
    <row r="98" spans="1:26" ht="15" customHeight="1" x14ac:dyDescent="0.25">
      <c r="A98" s="38" t="s">
        <v>93</v>
      </c>
      <c r="B98" s="38" t="s">
        <v>172</v>
      </c>
      <c r="C98" s="38" t="s">
        <v>173</v>
      </c>
      <c r="D98" s="38" t="s">
        <v>185</v>
      </c>
      <c r="E98" s="11">
        <v>2481</v>
      </c>
      <c r="F98" s="11">
        <v>1195</v>
      </c>
      <c r="G98" s="11">
        <v>1286</v>
      </c>
      <c r="H98" s="11">
        <v>359</v>
      </c>
      <c r="I98" s="11">
        <v>176</v>
      </c>
      <c r="J98" s="11">
        <v>183</v>
      </c>
      <c r="K98" s="11">
        <v>718</v>
      </c>
      <c r="L98" s="11">
        <v>321</v>
      </c>
      <c r="M98" s="11">
        <v>397</v>
      </c>
      <c r="N98" s="11">
        <v>338</v>
      </c>
      <c r="O98" s="11">
        <v>200</v>
      </c>
      <c r="P98" s="11">
        <v>138</v>
      </c>
      <c r="Q98" s="11">
        <v>371</v>
      </c>
      <c r="R98" s="11">
        <v>220</v>
      </c>
      <c r="S98" s="11">
        <v>151</v>
      </c>
      <c r="T98" s="11">
        <v>419</v>
      </c>
      <c r="U98" s="11">
        <v>189</v>
      </c>
      <c r="V98" s="11">
        <v>230</v>
      </c>
      <c r="W98" s="11">
        <v>276</v>
      </c>
      <c r="X98" s="11">
        <v>89</v>
      </c>
      <c r="Y98" s="11">
        <v>187</v>
      </c>
      <c r="Z98" s="8"/>
    </row>
    <row r="99" spans="1:26" ht="15" customHeight="1" x14ac:dyDescent="0.25">
      <c r="A99" s="38" t="s">
        <v>93</v>
      </c>
      <c r="B99" s="38" t="s">
        <v>172</v>
      </c>
      <c r="C99" s="38" t="s">
        <v>173</v>
      </c>
      <c r="D99" s="38" t="s">
        <v>186</v>
      </c>
      <c r="E99" s="11">
        <v>1279</v>
      </c>
      <c r="F99" s="11">
        <v>653</v>
      </c>
      <c r="G99" s="11">
        <v>626</v>
      </c>
      <c r="H99" s="11">
        <v>180</v>
      </c>
      <c r="I99" s="11">
        <v>97</v>
      </c>
      <c r="J99" s="11">
        <v>83</v>
      </c>
      <c r="K99" s="11">
        <v>387</v>
      </c>
      <c r="L99" s="11">
        <v>189</v>
      </c>
      <c r="M99" s="11">
        <v>198</v>
      </c>
      <c r="N99" s="11">
        <v>195</v>
      </c>
      <c r="O99" s="11">
        <v>108</v>
      </c>
      <c r="P99" s="11">
        <v>87</v>
      </c>
      <c r="Q99" s="11">
        <v>238</v>
      </c>
      <c r="R99" s="11">
        <v>131</v>
      </c>
      <c r="S99" s="11">
        <v>107</v>
      </c>
      <c r="T99" s="11">
        <v>205</v>
      </c>
      <c r="U99" s="11">
        <v>101</v>
      </c>
      <c r="V99" s="11">
        <v>104</v>
      </c>
      <c r="W99" s="11">
        <v>74</v>
      </c>
      <c r="X99" s="11">
        <v>27</v>
      </c>
      <c r="Y99" s="11">
        <v>47</v>
      </c>
      <c r="Z99" s="8"/>
    </row>
    <row r="100" spans="1:26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187</v>
      </c>
      <c r="E100" s="11">
        <v>1936</v>
      </c>
      <c r="F100" s="11">
        <v>972</v>
      </c>
      <c r="G100" s="11">
        <v>964</v>
      </c>
      <c r="H100" s="11">
        <v>260</v>
      </c>
      <c r="I100" s="11">
        <v>140</v>
      </c>
      <c r="J100" s="11">
        <v>120</v>
      </c>
      <c r="K100" s="11">
        <v>426</v>
      </c>
      <c r="L100" s="11">
        <v>202</v>
      </c>
      <c r="M100" s="11">
        <v>224</v>
      </c>
      <c r="N100" s="11">
        <v>248</v>
      </c>
      <c r="O100" s="11">
        <v>152</v>
      </c>
      <c r="P100" s="11">
        <v>96</v>
      </c>
      <c r="Q100" s="11">
        <v>328</v>
      </c>
      <c r="R100" s="11">
        <v>188</v>
      </c>
      <c r="S100" s="11">
        <v>140</v>
      </c>
      <c r="T100" s="11">
        <v>412</v>
      </c>
      <c r="U100" s="11">
        <v>202</v>
      </c>
      <c r="V100" s="11">
        <v>210</v>
      </c>
      <c r="W100" s="11">
        <v>262</v>
      </c>
      <c r="X100" s="11">
        <v>88</v>
      </c>
      <c r="Y100" s="11">
        <v>174</v>
      </c>
      <c r="Z100" s="8"/>
    </row>
    <row r="101" spans="1:26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188</v>
      </c>
      <c r="E101" s="11">
        <v>1909</v>
      </c>
      <c r="F101" s="11">
        <v>911</v>
      </c>
      <c r="G101" s="11">
        <v>998</v>
      </c>
      <c r="H101" s="11">
        <v>248</v>
      </c>
      <c r="I101" s="11">
        <v>114</v>
      </c>
      <c r="J101" s="11">
        <v>134</v>
      </c>
      <c r="K101" s="11">
        <v>411</v>
      </c>
      <c r="L101" s="11">
        <v>181</v>
      </c>
      <c r="M101" s="11">
        <v>230</v>
      </c>
      <c r="N101" s="11">
        <v>242</v>
      </c>
      <c r="O101" s="11">
        <v>134</v>
      </c>
      <c r="P101" s="11">
        <v>108</v>
      </c>
      <c r="Q101" s="11">
        <v>340</v>
      </c>
      <c r="R101" s="11">
        <v>183</v>
      </c>
      <c r="S101" s="11">
        <v>157</v>
      </c>
      <c r="T101" s="11">
        <v>340</v>
      </c>
      <c r="U101" s="11">
        <v>183</v>
      </c>
      <c r="V101" s="11">
        <v>157</v>
      </c>
      <c r="W101" s="11">
        <v>328</v>
      </c>
      <c r="X101" s="11">
        <v>116</v>
      </c>
      <c r="Y101" s="11">
        <v>212</v>
      </c>
      <c r="Z101" s="8"/>
    </row>
    <row r="102" spans="1:26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189</v>
      </c>
      <c r="E102" s="11">
        <v>3777</v>
      </c>
      <c r="F102" s="11">
        <v>1851</v>
      </c>
      <c r="G102" s="11">
        <v>1926</v>
      </c>
      <c r="H102" s="11">
        <v>597</v>
      </c>
      <c r="I102" s="11">
        <v>312</v>
      </c>
      <c r="J102" s="11">
        <v>285</v>
      </c>
      <c r="K102" s="11">
        <v>804</v>
      </c>
      <c r="L102" s="11">
        <v>402</v>
      </c>
      <c r="M102" s="11">
        <v>402</v>
      </c>
      <c r="N102" s="11">
        <v>552</v>
      </c>
      <c r="O102" s="11">
        <v>290</v>
      </c>
      <c r="P102" s="11">
        <v>262</v>
      </c>
      <c r="Q102" s="11">
        <v>640</v>
      </c>
      <c r="R102" s="11">
        <v>344</v>
      </c>
      <c r="S102" s="11">
        <v>296</v>
      </c>
      <c r="T102" s="11">
        <v>646</v>
      </c>
      <c r="U102" s="11">
        <v>286</v>
      </c>
      <c r="V102" s="11">
        <v>360</v>
      </c>
      <c r="W102" s="11">
        <v>538</v>
      </c>
      <c r="X102" s="11">
        <v>217</v>
      </c>
      <c r="Y102" s="11">
        <v>321</v>
      </c>
      <c r="Z102" s="8"/>
    </row>
    <row r="103" spans="1:26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190</v>
      </c>
      <c r="E103" s="11">
        <v>316</v>
      </c>
      <c r="F103" s="11">
        <v>165</v>
      </c>
      <c r="G103" s="11">
        <v>151</v>
      </c>
      <c r="H103" s="11">
        <v>48</v>
      </c>
      <c r="I103" s="11">
        <v>24</v>
      </c>
      <c r="J103" s="11">
        <v>24</v>
      </c>
      <c r="K103" s="11">
        <v>109</v>
      </c>
      <c r="L103" s="11">
        <v>54</v>
      </c>
      <c r="M103" s="11">
        <v>55</v>
      </c>
      <c r="N103" s="11">
        <v>38</v>
      </c>
      <c r="O103" s="11">
        <v>24</v>
      </c>
      <c r="P103" s="11">
        <v>14</v>
      </c>
      <c r="Q103" s="11">
        <v>53</v>
      </c>
      <c r="R103" s="11">
        <v>32</v>
      </c>
      <c r="S103" s="11">
        <v>21</v>
      </c>
      <c r="T103" s="11">
        <v>49</v>
      </c>
      <c r="U103" s="11">
        <v>24</v>
      </c>
      <c r="V103" s="11">
        <v>25</v>
      </c>
      <c r="W103" s="11">
        <v>19</v>
      </c>
      <c r="X103" s="11">
        <v>7</v>
      </c>
      <c r="Y103" s="11">
        <v>12</v>
      </c>
      <c r="Z103" s="8"/>
    </row>
    <row r="104" spans="1:26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191</v>
      </c>
      <c r="E104" s="11">
        <v>2889</v>
      </c>
      <c r="F104" s="11">
        <v>1492</v>
      </c>
      <c r="G104" s="11">
        <v>1397</v>
      </c>
      <c r="H104" s="11">
        <v>380</v>
      </c>
      <c r="I104" s="11">
        <v>199</v>
      </c>
      <c r="J104" s="11">
        <v>181</v>
      </c>
      <c r="K104" s="11">
        <v>606</v>
      </c>
      <c r="L104" s="11">
        <v>310</v>
      </c>
      <c r="M104" s="11">
        <v>296</v>
      </c>
      <c r="N104" s="11">
        <v>450</v>
      </c>
      <c r="O104" s="11">
        <v>281</v>
      </c>
      <c r="P104" s="11">
        <v>169</v>
      </c>
      <c r="Q104" s="11">
        <v>582</v>
      </c>
      <c r="R104" s="11">
        <v>315</v>
      </c>
      <c r="S104" s="11">
        <v>267</v>
      </c>
      <c r="T104" s="11">
        <v>516</v>
      </c>
      <c r="U104" s="11">
        <v>252</v>
      </c>
      <c r="V104" s="11">
        <v>264</v>
      </c>
      <c r="W104" s="11">
        <v>355</v>
      </c>
      <c r="X104" s="11">
        <v>135</v>
      </c>
      <c r="Y104" s="11">
        <v>220</v>
      </c>
      <c r="Z104" s="8"/>
    </row>
    <row r="105" spans="1:26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192</v>
      </c>
      <c r="E105" s="11">
        <v>2048</v>
      </c>
      <c r="F105" s="11">
        <v>1015</v>
      </c>
      <c r="G105" s="11">
        <v>1033</v>
      </c>
      <c r="H105" s="11">
        <v>253</v>
      </c>
      <c r="I105" s="11">
        <v>124</v>
      </c>
      <c r="J105" s="11">
        <v>129</v>
      </c>
      <c r="K105" s="11">
        <v>586</v>
      </c>
      <c r="L105" s="11">
        <v>286</v>
      </c>
      <c r="M105" s="11">
        <v>300</v>
      </c>
      <c r="N105" s="11">
        <v>313</v>
      </c>
      <c r="O105" s="11">
        <v>180</v>
      </c>
      <c r="P105" s="11">
        <v>133</v>
      </c>
      <c r="Q105" s="11">
        <v>340</v>
      </c>
      <c r="R105" s="11">
        <v>191</v>
      </c>
      <c r="S105" s="11">
        <v>149</v>
      </c>
      <c r="T105" s="11">
        <v>362</v>
      </c>
      <c r="U105" s="11">
        <v>166</v>
      </c>
      <c r="V105" s="11">
        <v>196</v>
      </c>
      <c r="W105" s="11">
        <v>194</v>
      </c>
      <c r="X105" s="11">
        <v>68</v>
      </c>
      <c r="Y105" s="11">
        <v>126</v>
      </c>
      <c r="Z105" s="8"/>
    </row>
    <row r="106" spans="1:26" ht="15" customHeight="1" x14ac:dyDescent="0.25">
      <c r="A106" s="40" t="s">
        <v>93</v>
      </c>
      <c r="B106" s="40" t="s">
        <v>172</v>
      </c>
      <c r="C106" s="40" t="s">
        <v>193</v>
      </c>
      <c r="D106" s="40" t="s">
        <v>92</v>
      </c>
      <c r="E106" s="54">
        <v>19465</v>
      </c>
      <c r="F106" s="54">
        <v>9497</v>
      </c>
      <c r="G106" s="54">
        <v>9968</v>
      </c>
      <c r="H106" s="54">
        <v>2739</v>
      </c>
      <c r="I106" s="54">
        <v>1345</v>
      </c>
      <c r="J106" s="54">
        <v>1394</v>
      </c>
      <c r="K106" s="54">
        <v>5176</v>
      </c>
      <c r="L106" s="54">
        <v>2413</v>
      </c>
      <c r="M106" s="54">
        <v>2763</v>
      </c>
      <c r="N106" s="54">
        <v>2698</v>
      </c>
      <c r="O106" s="54">
        <v>1443</v>
      </c>
      <c r="P106" s="54">
        <v>1255</v>
      </c>
      <c r="Q106" s="54">
        <v>3152</v>
      </c>
      <c r="R106" s="54">
        <v>1802</v>
      </c>
      <c r="S106" s="54">
        <v>1350</v>
      </c>
      <c r="T106" s="54">
        <v>3644</v>
      </c>
      <c r="U106" s="54">
        <v>1782</v>
      </c>
      <c r="V106" s="54">
        <v>1862</v>
      </c>
      <c r="W106" s="54">
        <v>2056</v>
      </c>
      <c r="X106" s="54">
        <v>712</v>
      </c>
      <c r="Y106" s="54">
        <v>1344</v>
      </c>
      <c r="Z106" s="8"/>
    </row>
    <row r="107" spans="1:26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194</v>
      </c>
      <c r="E107" s="11">
        <v>1235</v>
      </c>
      <c r="F107" s="11">
        <v>615</v>
      </c>
      <c r="G107" s="11">
        <v>620</v>
      </c>
      <c r="H107" s="11">
        <v>153</v>
      </c>
      <c r="I107" s="11">
        <v>85</v>
      </c>
      <c r="J107" s="11">
        <v>68</v>
      </c>
      <c r="K107" s="11">
        <v>409</v>
      </c>
      <c r="L107" s="11">
        <v>180</v>
      </c>
      <c r="M107" s="11">
        <v>229</v>
      </c>
      <c r="N107" s="11">
        <v>194</v>
      </c>
      <c r="O107" s="11">
        <v>109</v>
      </c>
      <c r="P107" s="11">
        <v>85</v>
      </c>
      <c r="Q107" s="11">
        <v>186</v>
      </c>
      <c r="R107" s="11">
        <v>109</v>
      </c>
      <c r="S107" s="11">
        <v>77</v>
      </c>
      <c r="T107" s="11">
        <v>216</v>
      </c>
      <c r="U107" s="11">
        <v>104</v>
      </c>
      <c r="V107" s="11">
        <v>112</v>
      </c>
      <c r="W107" s="11">
        <v>77</v>
      </c>
      <c r="X107" s="11">
        <v>28</v>
      </c>
      <c r="Y107" s="11">
        <v>49</v>
      </c>
      <c r="Z107" s="8"/>
    </row>
    <row r="108" spans="1:26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195</v>
      </c>
      <c r="E108" s="11">
        <v>1449</v>
      </c>
      <c r="F108" s="11">
        <v>713</v>
      </c>
      <c r="G108" s="11">
        <v>736</v>
      </c>
      <c r="H108" s="11">
        <v>203</v>
      </c>
      <c r="I108" s="11">
        <v>105</v>
      </c>
      <c r="J108" s="11">
        <v>98</v>
      </c>
      <c r="K108" s="11">
        <v>385</v>
      </c>
      <c r="L108" s="11">
        <v>181</v>
      </c>
      <c r="M108" s="11">
        <v>204</v>
      </c>
      <c r="N108" s="11">
        <v>181</v>
      </c>
      <c r="O108" s="11">
        <v>97</v>
      </c>
      <c r="P108" s="11">
        <v>84</v>
      </c>
      <c r="Q108" s="11">
        <v>238</v>
      </c>
      <c r="R108" s="11">
        <v>133</v>
      </c>
      <c r="S108" s="11">
        <v>105</v>
      </c>
      <c r="T108" s="11">
        <v>264</v>
      </c>
      <c r="U108" s="11">
        <v>125</v>
      </c>
      <c r="V108" s="11">
        <v>139</v>
      </c>
      <c r="W108" s="11">
        <v>178</v>
      </c>
      <c r="X108" s="11">
        <v>72</v>
      </c>
      <c r="Y108" s="11">
        <v>106</v>
      </c>
      <c r="Z108" s="8"/>
    </row>
    <row r="109" spans="1:26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196</v>
      </c>
      <c r="E109" s="11">
        <v>670</v>
      </c>
      <c r="F109" s="11">
        <v>338</v>
      </c>
      <c r="G109" s="11">
        <v>332</v>
      </c>
      <c r="H109" s="11">
        <v>83</v>
      </c>
      <c r="I109" s="11">
        <v>41</v>
      </c>
      <c r="J109" s="11">
        <v>42</v>
      </c>
      <c r="K109" s="11">
        <v>172</v>
      </c>
      <c r="L109" s="11">
        <v>85</v>
      </c>
      <c r="M109" s="11">
        <v>87</v>
      </c>
      <c r="N109" s="11">
        <v>71</v>
      </c>
      <c r="O109" s="11">
        <v>39</v>
      </c>
      <c r="P109" s="11">
        <v>32</v>
      </c>
      <c r="Q109" s="11">
        <v>114</v>
      </c>
      <c r="R109" s="11">
        <v>67</v>
      </c>
      <c r="S109" s="11">
        <v>47</v>
      </c>
      <c r="T109" s="11">
        <v>145</v>
      </c>
      <c r="U109" s="11">
        <v>76</v>
      </c>
      <c r="V109" s="11">
        <v>69</v>
      </c>
      <c r="W109" s="11">
        <v>85</v>
      </c>
      <c r="X109" s="11">
        <v>30</v>
      </c>
      <c r="Y109" s="11">
        <v>55</v>
      </c>
      <c r="Z109" s="8"/>
    </row>
    <row r="110" spans="1:26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197</v>
      </c>
      <c r="E110" s="11">
        <v>1171</v>
      </c>
      <c r="F110" s="11">
        <v>574</v>
      </c>
      <c r="G110" s="11">
        <v>597</v>
      </c>
      <c r="H110" s="11">
        <v>167</v>
      </c>
      <c r="I110" s="11">
        <v>83</v>
      </c>
      <c r="J110" s="11">
        <v>84</v>
      </c>
      <c r="K110" s="11">
        <v>318</v>
      </c>
      <c r="L110" s="11">
        <v>148</v>
      </c>
      <c r="M110" s="11">
        <v>170</v>
      </c>
      <c r="N110" s="11">
        <v>159</v>
      </c>
      <c r="O110" s="11">
        <v>87</v>
      </c>
      <c r="P110" s="11">
        <v>72</v>
      </c>
      <c r="Q110" s="11">
        <v>177</v>
      </c>
      <c r="R110" s="11">
        <v>96</v>
      </c>
      <c r="S110" s="11">
        <v>81</v>
      </c>
      <c r="T110" s="11">
        <v>225</v>
      </c>
      <c r="U110" s="11">
        <v>112</v>
      </c>
      <c r="V110" s="11">
        <v>113</v>
      </c>
      <c r="W110" s="11">
        <v>125</v>
      </c>
      <c r="X110" s="11">
        <v>48</v>
      </c>
      <c r="Y110" s="11">
        <v>77</v>
      </c>
      <c r="Z110" s="8"/>
    </row>
    <row r="111" spans="1:26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198</v>
      </c>
      <c r="E111" s="11">
        <v>1529</v>
      </c>
      <c r="F111" s="11">
        <v>742</v>
      </c>
      <c r="G111" s="11">
        <v>787</v>
      </c>
      <c r="H111" s="11">
        <v>222</v>
      </c>
      <c r="I111" s="11">
        <v>104</v>
      </c>
      <c r="J111" s="11">
        <v>118</v>
      </c>
      <c r="K111" s="11">
        <v>432</v>
      </c>
      <c r="L111" s="11">
        <v>196</v>
      </c>
      <c r="M111" s="11">
        <v>236</v>
      </c>
      <c r="N111" s="11">
        <v>195</v>
      </c>
      <c r="O111" s="11">
        <v>111</v>
      </c>
      <c r="P111" s="11">
        <v>84</v>
      </c>
      <c r="Q111" s="11">
        <v>229</v>
      </c>
      <c r="R111" s="11">
        <v>139</v>
      </c>
      <c r="S111" s="11">
        <v>90</v>
      </c>
      <c r="T111" s="11">
        <v>288</v>
      </c>
      <c r="U111" s="11">
        <v>135</v>
      </c>
      <c r="V111" s="11">
        <v>153</v>
      </c>
      <c r="W111" s="11">
        <v>163</v>
      </c>
      <c r="X111" s="11">
        <v>57</v>
      </c>
      <c r="Y111" s="11">
        <v>106</v>
      </c>
      <c r="Z111" s="8"/>
    </row>
    <row r="112" spans="1:26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199</v>
      </c>
      <c r="E112" s="11">
        <v>3410</v>
      </c>
      <c r="F112" s="11">
        <v>1680</v>
      </c>
      <c r="G112" s="11">
        <v>1730</v>
      </c>
      <c r="H112" s="11">
        <v>541</v>
      </c>
      <c r="I112" s="11">
        <v>260</v>
      </c>
      <c r="J112" s="11">
        <v>281</v>
      </c>
      <c r="K112" s="11">
        <v>923</v>
      </c>
      <c r="L112" s="11">
        <v>440</v>
      </c>
      <c r="M112" s="11">
        <v>483</v>
      </c>
      <c r="N112" s="11">
        <v>478</v>
      </c>
      <c r="O112" s="11">
        <v>250</v>
      </c>
      <c r="P112" s="11">
        <v>228</v>
      </c>
      <c r="Q112" s="11">
        <v>527</v>
      </c>
      <c r="R112" s="11">
        <v>313</v>
      </c>
      <c r="S112" s="11">
        <v>214</v>
      </c>
      <c r="T112" s="11">
        <v>664</v>
      </c>
      <c r="U112" s="11">
        <v>317</v>
      </c>
      <c r="V112" s="11">
        <v>347</v>
      </c>
      <c r="W112" s="11">
        <v>277</v>
      </c>
      <c r="X112" s="11">
        <v>100</v>
      </c>
      <c r="Y112" s="11">
        <v>177</v>
      </c>
      <c r="Z112" s="8"/>
    </row>
    <row r="113" spans="1:26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200</v>
      </c>
      <c r="E113" s="11">
        <v>5957</v>
      </c>
      <c r="F113" s="11">
        <v>2827</v>
      </c>
      <c r="G113" s="11">
        <v>3130</v>
      </c>
      <c r="H113" s="11">
        <v>812</v>
      </c>
      <c r="I113" s="11">
        <v>390</v>
      </c>
      <c r="J113" s="11">
        <v>422</v>
      </c>
      <c r="K113" s="11">
        <v>1459</v>
      </c>
      <c r="L113" s="11">
        <v>672</v>
      </c>
      <c r="M113" s="11">
        <v>787</v>
      </c>
      <c r="N113" s="11">
        <v>823</v>
      </c>
      <c r="O113" s="11">
        <v>413</v>
      </c>
      <c r="P113" s="11">
        <v>410</v>
      </c>
      <c r="Q113" s="11">
        <v>1115</v>
      </c>
      <c r="R113" s="11">
        <v>610</v>
      </c>
      <c r="S113" s="11">
        <v>505</v>
      </c>
      <c r="T113" s="11">
        <v>1106</v>
      </c>
      <c r="U113" s="11">
        <v>535</v>
      </c>
      <c r="V113" s="11">
        <v>571</v>
      </c>
      <c r="W113" s="11">
        <v>642</v>
      </c>
      <c r="X113" s="11">
        <v>207</v>
      </c>
      <c r="Y113" s="11">
        <v>435</v>
      </c>
      <c r="Z113" s="8"/>
    </row>
    <row r="114" spans="1:26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201</v>
      </c>
      <c r="E114" s="11">
        <v>322</v>
      </c>
      <c r="F114" s="11">
        <v>163</v>
      </c>
      <c r="G114" s="11">
        <v>159</v>
      </c>
      <c r="H114" s="11">
        <v>42</v>
      </c>
      <c r="I114" s="11">
        <v>23</v>
      </c>
      <c r="J114" s="11">
        <v>19</v>
      </c>
      <c r="K114" s="11">
        <v>103</v>
      </c>
      <c r="L114" s="11">
        <v>53</v>
      </c>
      <c r="M114" s="11">
        <v>50</v>
      </c>
      <c r="N114" s="11">
        <v>47</v>
      </c>
      <c r="O114" s="11">
        <v>21</v>
      </c>
      <c r="P114" s="11">
        <v>26</v>
      </c>
      <c r="Q114" s="11">
        <v>47</v>
      </c>
      <c r="R114" s="11">
        <v>25</v>
      </c>
      <c r="S114" s="11">
        <v>22</v>
      </c>
      <c r="T114" s="11">
        <v>57</v>
      </c>
      <c r="U114" s="11">
        <v>32</v>
      </c>
      <c r="V114" s="11">
        <v>25</v>
      </c>
      <c r="W114" s="11">
        <v>26</v>
      </c>
      <c r="X114" s="11">
        <v>9</v>
      </c>
      <c r="Y114" s="11">
        <v>17</v>
      </c>
      <c r="Z114" s="8"/>
    </row>
    <row r="115" spans="1:26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202</v>
      </c>
      <c r="E115" s="11">
        <v>1035</v>
      </c>
      <c r="F115" s="11">
        <v>510</v>
      </c>
      <c r="G115" s="11">
        <v>525</v>
      </c>
      <c r="H115" s="11">
        <v>153</v>
      </c>
      <c r="I115" s="11">
        <v>76</v>
      </c>
      <c r="J115" s="11">
        <v>77</v>
      </c>
      <c r="K115" s="11">
        <v>273</v>
      </c>
      <c r="L115" s="11">
        <v>124</v>
      </c>
      <c r="M115" s="11">
        <v>149</v>
      </c>
      <c r="N115" s="11">
        <v>171</v>
      </c>
      <c r="O115" s="11">
        <v>87</v>
      </c>
      <c r="P115" s="11">
        <v>84</v>
      </c>
      <c r="Q115" s="11">
        <v>150</v>
      </c>
      <c r="R115" s="11">
        <v>99</v>
      </c>
      <c r="S115" s="11">
        <v>51</v>
      </c>
      <c r="T115" s="11">
        <v>178</v>
      </c>
      <c r="U115" s="11">
        <v>97</v>
      </c>
      <c r="V115" s="11">
        <v>81</v>
      </c>
      <c r="W115" s="11">
        <v>110</v>
      </c>
      <c r="X115" s="11">
        <v>27</v>
      </c>
      <c r="Y115" s="11">
        <v>83</v>
      </c>
      <c r="Z115" s="8"/>
    </row>
    <row r="116" spans="1:26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203</v>
      </c>
      <c r="E116" s="11">
        <v>1514</v>
      </c>
      <c r="F116" s="11">
        <v>757</v>
      </c>
      <c r="G116" s="11">
        <v>757</v>
      </c>
      <c r="H116" s="11">
        <v>200</v>
      </c>
      <c r="I116" s="11">
        <v>92</v>
      </c>
      <c r="J116" s="11">
        <v>108</v>
      </c>
      <c r="K116" s="11">
        <v>489</v>
      </c>
      <c r="L116" s="11">
        <v>241</v>
      </c>
      <c r="M116" s="11">
        <v>248</v>
      </c>
      <c r="N116" s="11">
        <v>264</v>
      </c>
      <c r="O116" s="11">
        <v>159</v>
      </c>
      <c r="P116" s="11">
        <v>105</v>
      </c>
      <c r="Q116" s="11">
        <v>201</v>
      </c>
      <c r="R116" s="11">
        <v>117</v>
      </c>
      <c r="S116" s="11">
        <v>84</v>
      </c>
      <c r="T116" s="11">
        <v>240</v>
      </c>
      <c r="U116" s="11">
        <v>109</v>
      </c>
      <c r="V116" s="11">
        <v>131</v>
      </c>
      <c r="W116" s="11">
        <v>120</v>
      </c>
      <c r="X116" s="11">
        <v>39</v>
      </c>
      <c r="Y116" s="11">
        <v>81</v>
      </c>
      <c r="Z116" s="8"/>
    </row>
    <row r="117" spans="1:26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204</v>
      </c>
      <c r="E117" s="11">
        <v>1173</v>
      </c>
      <c r="F117" s="11">
        <v>578</v>
      </c>
      <c r="G117" s="11">
        <v>595</v>
      </c>
      <c r="H117" s="11">
        <v>163</v>
      </c>
      <c r="I117" s="11">
        <v>86</v>
      </c>
      <c r="J117" s="11">
        <v>77</v>
      </c>
      <c r="K117" s="11">
        <v>213</v>
      </c>
      <c r="L117" s="11">
        <v>93</v>
      </c>
      <c r="M117" s="11">
        <v>120</v>
      </c>
      <c r="N117" s="11">
        <v>115</v>
      </c>
      <c r="O117" s="11">
        <v>70</v>
      </c>
      <c r="P117" s="11">
        <v>45</v>
      </c>
      <c r="Q117" s="11">
        <v>168</v>
      </c>
      <c r="R117" s="11">
        <v>94</v>
      </c>
      <c r="S117" s="11">
        <v>74</v>
      </c>
      <c r="T117" s="11">
        <v>261</v>
      </c>
      <c r="U117" s="11">
        <v>140</v>
      </c>
      <c r="V117" s="11">
        <v>121</v>
      </c>
      <c r="W117" s="11">
        <v>253</v>
      </c>
      <c r="X117" s="11">
        <v>95</v>
      </c>
      <c r="Y117" s="11">
        <v>158</v>
      </c>
      <c r="Z117" s="8"/>
    </row>
    <row r="118" spans="1:26" ht="15" customHeight="1" x14ac:dyDescent="0.25">
      <c r="A118" s="41" t="s">
        <v>93</v>
      </c>
      <c r="B118" s="41" t="s">
        <v>205</v>
      </c>
      <c r="C118" s="41"/>
      <c r="D118" s="41"/>
      <c r="E118" s="75">
        <f>E119</f>
        <v>4091</v>
      </c>
      <c r="F118" s="75">
        <f t="shared" ref="F118:Y118" si="3">F119</f>
        <v>2021</v>
      </c>
      <c r="G118" s="75">
        <f t="shared" si="3"/>
        <v>2070</v>
      </c>
      <c r="H118" s="75">
        <f t="shared" si="3"/>
        <v>610</v>
      </c>
      <c r="I118" s="75">
        <f t="shared" si="3"/>
        <v>317</v>
      </c>
      <c r="J118" s="75">
        <f t="shared" si="3"/>
        <v>293</v>
      </c>
      <c r="K118" s="75">
        <f t="shared" si="3"/>
        <v>1255</v>
      </c>
      <c r="L118" s="75">
        <f t="shared" si="3"/>
        <v>578</v>
      </c>
      <c r="M118" s="75">
        <f t="shared" si="3"/>
        <v>677</v>
      </c>
      <c r="N118" s="75">
        <f t="shared" si="3"/>
        <v>596</v>
      </c>
      <c r="O118" s="75">
        <f t="shared" si="3"/>
        <v>343</v>
      </c>
      <c r="P118" s="75">
        <f t="shared" si="3"/>
        <v>253</v>
      </c>
      <c r="Q118" s="75">
        <f t="shared" si="3"/>
        <v>627</v>
      </c>
      <c r="R118" s="75">
        <f t="shared" si="3"/>
        <v>366</v>
      </c>
      <c r="S118" s="75">
        <f t="shared" si="3"/>
        <v>261</v>
      </c>
      <c r="T118" s="75">
        <f t="shared" si="3"/>
        <v>626</v>
      </c>
      <c r="U118" s="75">
        <f t="shared" si="3"/>
        <v>279</v>
      </c>
      <c r="V118" s="75">
        <f t="shared" si="3"/>
        <v>347</v>
      </c>
      <c r="W118" s="75">
        <f t="shared" si="3"/>
        <v>377</v>
      </c>
      <c r="X118" s="75">
        <f t="shared" si="3"/>
        <v>138</v>
      </c>
      <c r="Y118" s="75">
        <f t="shared" si="3"/>
        <v>239</v>
      </c>
      <c r="Z118" s="8"/>
    </row>
    <row r="119" spans="1:26" ht="15" customHeight="1" x14ac:dyDescent="0.25">
      <c r="A119" s="47" t="s">
        <v>93</v>
      </c>
      <c r="B119" s="47" t="s">
        <v>205</v>
      </c>
      <c r="C119" s="47" t="s">
        <v>206</v>
      </c>
      <c r="D119" s="47" t="s">
        <v>92</v>
      </c>
      <c r="E119" s="54">
        <v>4091</v>
      </c>
      <c r="F119" s="54">
        <v>2021</v>
      </c>
      <c r="G119" s="54">
        <v>2070</v>
      </c>
      <c r="H119" s="54">
        <v>610</v>
      </c>
      <c r="I119" s="54">
        <v>317</v>
      </c>
      <c r="J119" s="54">
        <v>293</v>
      </c>
      <c r="K119" s="54">
        <v>1255</v>
      </c>
      <c r="L119" s="54">
        <v>578</v>
      </c>
      <c r="M119" s="54">
        <v>677</v>
      </c>
      <c r="N119" s="54">
        <v>596</v>
      </c>
      <c r="O119" s="54">
        <v>343</v>
      </c>
      <c r="P119" s="54">
        <v>253</v>
      </c>
      <c r="Q119" s="54">
        <v>627</v>
      </c>
      <c r="R119" s="54">
        <v>366</v>
      </c>
      <c r="S119" s="54">
        <v>261</v>
      </c>
      <c r="T119" s="54">
        <v>626</v>
      </c>
      <c r="U119" s="54">
        <v>279</v>
      </c>
      <c r="V119" s="54">
        <v>347</v>
      </c>
      <c r="W119" s="54">
        <v>377</v>
      </c>
      <c r="X119" s="54">
        <v>138</v>
      </c>
      <c r="Y119" s="54">
        <v>239</v>
      </c>
      <c r="Z119" s="8"/>
    </row>
    <row r="120" spans="1:26" ht="15" customHeight="1" x14ac:dyDescent="0.25">
      <c r="A120" s="48" t="s">
        <v>93</v>
      </c>
      <c r="B120" s="48" t="s">
        <v>205</v>
      </c>
      <c r="C120" s="48" t="s">
        <v>206</v>
      </c>
      <c r="D120" s="48" t="s">
        <v>207</v>
      </c>
      <c r="E120" s="11">
        <v>987</v>
      </c>
      <c r="F120" s="11">
        <v>480</v>
      </c>
      <c r="G120" s="11">
        <v>507</v>
      </c>
      <c r="H120" s="11">
        <v>150</v>
      </c>
      <c r="I120" s="11">
        <v>86</v>
      </c>
      <c r="J120" s="11">
        <v>64</v>
      </c>
      <c r="K120" s="11">
        <v>352</v>
      </c>
      <c r="L120" s="11">
        <v>150</v>
      </c>
      <c r="M120" s="11">
        <v>202</v>
      </c>
      <c r="N120" s="11">
        <v>130</v>
      </c>
      <c r="O120" s="11">
        <v>73</v>
      </c>
      <c r="P120" s="11">
        <v>57</v>
      </c>
      <c r="Q120" s="11">
        <v>156</v>
      </c>
      <c r="R120" s="11">
        <v>97</v>
      </c>
      <c r="S120" s="11">
        <v>59</v>
      </c>
      <c r="T120" s="11">
        <v>127</v>
      </c>
      <c r="U120" s="11">
        <v>54</v>
      </c>
      <c r="V120" s="11">
        <v>73</v>
      </c>
      <c r="W120" s="11">
        <v>72</v>
      </c>
      <c r="X120" s="11">
        <v>20</v>
      </c>
      <c r="Y120" s="11">
        <v>52</v>
      </c>
      <c r="Z120" s="8"/>
    </row>
    <row r="121" spans="1:26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208</v>
      </c>
      <c r="E121" s="11">
        <v>631</v>
      </c>
      <c r="F121" s="11">
        <v>325</v>
      </c>
      <c r="G121" s="11">
        <v>306</v>
      </c>
      <c r="H121" s="11">
        <v>75</v>
      </c>
      <c r="I121" s="11">
        <v>36</v>
      </c>
      <c r="J121" s="11">
        <v>39</v>
      </c>
      <c r="K121" s="11">
        <v>208</v>
      </c>
      <c r="L121" s="11">
        <v>107</v>
      </c>
      <c r="M121" s="11">
        <v>101</v>
      </c>
      <c r="N121" s="11">
        <v>129</v>
      </c>
      <c r="O121" s="11">
        <v>68</v>
      </c>
      <c r="P121" s="11">
        <v>61</v>
      </c>
      <c r="Q121" s="11">
        <v>116</v>
      </c>
      <c r="R121" s="11">
        <v>70</v>
      </c>
      <c r="S121" s="11">
        <v>46</v>
      </c>
      <c r="T121" s="11">
        <v>75</v>
      </c>
      <c r="U121" s="11">
        <v>33</v>
      </c>
      <c r="V121" s="11">
        <v>42</v>
      </c>
      <c r="W121" s="11">
        <v>28</v>
      </c>
      <c r="X121" s="11">
        <v>11</v>
      </c>
      <c r="Y121" s="11">
        <v>17</v>
      </c>
      <c r="Z121" s="8"/>
    </row>
    <row r="122" spans="1:26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209</v>
      </c>
      <c r="E122" s="11">
        <v>734</v>
      </c>
      <c r="F122" s="11">
        <v>376</v>
      </c>
      <c r="G122" s="11">
        <v>358</v>
      </c>
      <c r="H122" s="11">
        <v>137</v>
      </c>
      <c r="I122" s="11">
        <v>66</v>
      </c>
      <c r="J122" s="11">
        <v>71</v>
      </c>
      <c r="K122" s="11">
        <v>253</v>
      </c>
      <c r="L122" s="11">
        <v>128</v>
      </c>
      <c r="M122" s="11">
        <v>125</v>
      </c>
      <c r="N122" s="11">
        <v>106</v>
      </c>
      <c r="O122" s="11">
        <v>62</v>
      </c>
      <c r="P122" s="11">
        <v>44</v>
      </c>
      <c r="Q122" s="11">
        <v>85</v>
      </c>
      <c r="R122" s="11">
        <v>55</v>
      </c>
      <c r="S122" s="11">
        <v>30</v>
      </c>
      <c r="T122" s="11">
        <v>102</v>
      </c>
      <c r="U122" s="11">
        <v>46</v>
      </c>
      <c r="V122" s="11">
        <v>56</v>
      </c>
      <c r="W122" s="11">
        <v>51</v>
      </c>
      <c r="X122" s="11">
        <v>19</v>
      </c>
      <c r="Y122" s="11">
        <v>32</v>
      </c>
      <c r="Z122" s="8"/>
    </row>
    <row r="123" spans="1:26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210</v>
      </c>
      <c r="E123" s="11">
        <v>1739</v>
      </c>
      <c r="F123" s="11">
        <v>840</v>
      </c>
      <c r="G123" s="11">
        <v>899</v>
      </c>
      <c r="H123" s="11">
        <v>248</v>
      </c>
      <c r="I123" s="11">
        <v>129</v>
      </c>
      <c r="J123" s="11">
        <v>119</v>
      </c>
      <c r="K123" s="11">
        <v>442</v>
      </c>
      <c r="L123" s="11">
        <v>193</v>
      </c>
      <c r="M123" s="11">
        <v>249</v>
      </c>
      <c r="N123" s="11">
        <v>231</v>
      </c>
      <c r="O123" s="11">
        <v>140</v>
      </c>
      <c r="P123" s="11">
        <v>91</v>
      </c>
      <c r="Q123" s="11">
        <v>270</v>
      </c>
      <c r="R123" s="11">
        <v>144</v>
      </c>
      <c r="S123" s="11">
        <v>126</v>
      </c>
      <c r="T123" s="11">
        <v>322</v>
      </c>
      <c r="U123" s="11">
        <v>146</v>
      </c>
      <c r="V123" s="11">
        <v>176</v>
      </c>
      <c r="W123" s="11">
        <v>226</v>
      </c>
      <c r="X123" s="11">
        <v>88</v>
      </c>
      <c r="Y123" s="11">
        <v>138</v>
      </c>
      <c r="Z123" s="8"/>
    </row>
    <row r="124" spans="1:26" ht="15" customHeight="1" x14ac:dyDescent="0.25">
      <c r="A124" s="41" t="s">
        <v>93</v>
      </c>
      <c r="B124" s="41" t="s">
        <v>211</v>
      </c>
      <c r="C124" s="41"/>
      <c r="D124" s="41"/>
      <c r="E124" s="75">
        <f>E125+E131</f>
        <v>8373</v>
      </c>
      <c r="F124" s="75">
        <f t="shared" ref="F124:Y124" si="4">F125+F131</f>
        <v>4150</v>
      </c>
      <c r="G124" s="75">
        <f t="shared" si="4"/>
        <v>4223</v>
      </c>
      <c r="H124" s="75">
        <f t="shared" si="4"/>
        <v>1176</v>
      </c>
      <c r="I124" s="75">
        <f t="shared" si="4"/>
        <v>626</v>
      </c>
      <c r="J124" s="75">
        <f t="shared" si="4"/>
        <v>550</v>
      </c>
      <c r="K124" s="75">
        <f t="shared" si="4"/>
        <v>2518</v>
      </c>
      <c r="L124" s="75">
        <f t="shared" si="4"/>
        <v>1212</v>
      </c>
      <c r="M124" s="75">
        <f t="shared" si="4"/>
        <v>1306</v>
      </c>
      <c r="N124" s="75">
        <f t="shared" si="4"/>
        <v>1101</v>
      </c>
      <c r="O124" s="75">
        <f t="shared" si="4"/>
        <v>644</v>
      </c>
      <c r="P124" s="75">
        <f t="shared" si="4"/>
        <v>457</v>
      </c>
      <c r="Q124" s="75">
        <f t="shared" si="4"/>
        <v>1365</v>
      </c>
      <c r="R124" s="75">
        <f t="shared" si="4"/>
        <v>728</v>
      </c>
      <c r="S124" s="75">
        <f t="shared" si="4"/>
        <v>637</v>
      </c>
      <c r="T124" s="75">
        <f t="shared" si="4"/>
        <v>1425</v>
      </c>
      <c r="U124" s="75">
        <f t="shared" si="4"/>
        <v>676</v>
      </c>
      <c r="V124" s="75">
        <f t="shared" si="4"/>
        <v>749</v>
      </c>
      <c r="W124" s="75">
        <f t="shared" si="4"/>
        <v>788</v>
      </c>
      <c r="X124" s="75">
        <f t="shared" si="4"/>
        <v>264</v>
      </c>
      <c r="Y124" s="75">
        <f t="shared" si="4"/>
        <v>524</v>
      </c>
      <c r="Z124" s="8"/>
    </row>
    <row r="125" spans="1:26" ht="15" customHeight="1" x14ac:dyDescent="0.25">
      <c r="A125" s="40" t="s">
        <v>93</v>
      </c>
      <c r="B125" s="40" t="s">
        <v>211</v>
      </c>
      <c r="C125" s="40" t="s">
        <v>212</v>
      </c>
      <c r="D125" s="40" t="s">
        <v>92</v>
      </c>
      <c r="E125" s="54">
        <v>3437</v>
      </c>
      <c r="F125" s="54">
        <v>1707</v>
      </c>
      <c r="G125" s="54">
        <v>1730</v>
      </c>
      <c r="H125" s="54">
        <v>482</v>
      </c>
      <c r="I125" s="54">
        <v>261</v>
      </c>
      <c r="J125" s="54">
        <v>221</v>
      </c>
      <c r="K125" s="54">
        <v>1112</v>
      </c>
      <c r="L125" s="54">
        <v>541</v>
      </c>
      <c r="M125" s="54">
        <v>571</v>
      </c>
      <c r="N125" s="54">
        <v>475</v>
      </c>
      <c r="O125" s="54">
        <v>269</v>
      </c>
      <c r="P125" s="54">
        <v>206</v>
      </c>
      <c r="Q125" s="54">
        <v>556</v>
      </c>
      <c r="R125" s="54">
        <v>291</v>
      </c>
      <c r="S125" s="54">
        <v>265</v>
      </c>
      <c r="T125" s="54">
        <v>519</v>
      </c>
      <c r="U125" s="54">
        <v>247</v>
      </c>
      <c r="V125" s="54">
        <v>272</v>
      </c>
      <c r="W125" s="54">
        <v>293</v>
      </c>
      <c r="X125" s="54">
        <v>98</v>
      </c>
      <c r="Y125" s="54">
        <v>195</v>
      </c>
      <c r="Z125" s="8"/>
    </row>
    <row r="126" spans="1:26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213</v>
      </c>
      <c r="E126" s="11">
        <v>1275</v>
      </c>
      <c r="F126" s="11">
        <v>602</v>
      </c>
      <c r="G126" s="11">
        <v>673</v>
      </c>
      <c r="H126" s="11">
        <v>181</v>
      </c>
      <c r="I126" s="11">
        <v>96</v>
      </c>
      <c r="J126" s="11">
        <v>85</v>
      </c>
      <c r="K126" s="11">
        <v>351</v>
      </c>
      <c r="L126" s="11">
        <v>157</v>
      </c>
      <c r="M126" s="11">
        <v>194</v>
      </c>
      <c r="N126" s="11">
        <v>126</v>
      </c>
      <c r="O126" s="11">
        <v>72</v>
      </c>
      <c r="P126" s="11">
        <v>54</v>
      </c>
      <c r="Q126" s="11">
        <v>217</v>
      </c>
      <c r="R126" s="11">
        <v>108</v>
      </c>
      <c r="S126" s="11">
        <v>109</v>
      </c>
      <c r="T126" s="11">
        <v>250</v>
      </c>
      <c r="U126" s="11">
        <v>122</v>
      </c>
      <c r="V126" s="11">
        <v>128</v>
      </c>
      <c r="W126" s="11">
        <v>150</v>
      </c>
      <c r="X126" s="11">
        <v>47</v>
      </c>
      <c r="Y126" s="11">
        <v>103</v>
      </c>
      <c r="Z126" s="8"/>
    </row>
    <row r="127" spans="1:26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214</v>
      </c>
      <c r="E127" s="11">
        <v>196</v>
      </c>
      <c r="F127" s="11">
        <v>88</v>
      </c>
      <c r="G127" s="11">
        <v>108</v>
      </c>
      <c r="H127" s="11">
        <v>21</v>
      </c>
      <c r="I127" s="11">
        <v>11</v>
      </c>
      <c r="J127" s="11">
        <v>10</v>
      </c>
      <c r="K127" s="11">
        <v>65</v>
      </c>
      <c r="L127" s="11">
        <v>32</v>
      </c>
      <c r="M127" s="11">
        <v>33</v>
      </c>
      <c r="N127" s="11">
        <v>35</v>
      </c>
      <c r="O127" s="11">
        <v>20</v>
      </c>
      <c r="P127" s="11">
        <v>15</v>
      </c>
      <c r="Q127" s="11">
        <v>29</v>
      </c>
      <c r="R127" s="11">
        <v>10</v>
      </c>
      <c r="S127" s="11">
        <v>19</v>
      </c>
      <c r="T127" s="11">
        <v>27</v>
      </c>
      <c r="U127" s="11">
        <v>10</v>
      </c>
      <c r="V127" s="11">
        <v>17</v>
      </c>
      <c r="W127" s="11">
        <v>19</v>
      </c>
      <c r="X127" s="11">
        <v>5</v>
      </c>
      <c r="Y127" s="11">
        <v>14</v>
      </c>
      <c r="Z127" s="8"/>
    </row>
    <row r="128" spans="1:26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215</v>
      </c>
      <c r="E128" s="11">
        <v>897</v>
      </c>
      <c r="F128" s="11">
        <v>465</v>
      </c>
      <c r="G128" s="11">
        <v>432</v>
      </c>
      <c r="H128" s="11">
        <v>118</v>
      </c>
      <c r="I128" s="11">
        <v>65</v>
      </c>
      <c r="J128" s="11">
        <v>53</v>
      </c>
      <c r="K128" s="11">
        <v>325</v>
      </c>
      <c r="L128" s="11">
        <v>159</v>
      </c>
      <c r="M128" s="11">
        <v>166</v>
      </c>
      <c r="N128" s="11">
        <v>134</v>
      </c>
      <c r="O128" s="11">
        <v>75</v>
      </c>
      <c r="P128" s="11">
        <v>59</v>
      </c>
      <c r="Q128" s="11">
        <v>137</v>
      </c>
      <c r="R128" s="11">
        <v>81</v>
      </c>
      <c r="S128" s="11">
        <v>56</v>
      </c>
      <c r="T128" s="11">
        <v>118</v>
      </c>
      <c r="U128" s="11">
        <v>56</v>
      </c>
      <c r="V128" s="11">
        <v>62</v>
      </c>
      <c r="W128" s="11">
        <v>65</v>
      </c>
      <c r="X128" s="11">
        <v>29</v>
      </c>
      <c r="Y128" s="11">
        <v>36</v>
      </c>
      <c r="Z128" s="8"/>
    </row>
    <row r="129" spans="1:26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216</v>
      </c>
      <c r="E129" s="11">
        <v>629</v>
      </c>
      <c r="F129" s="11">
        <v>323</v>
      </c>
      <c r="G129" s="11">
        <v>306</v>
      </c>
      <c r="H129" s="11">
        <v>101</v>
      </c>
      <c r="I129" s="11">
        <v>54</v>
      </c>
      <c r="J129" s="11">
        <v>47</v>
      </c>
      <c r="K129" s="11">
        <v>224</v>
      </c>
      <c r="L129" s="11">
        <v>117</v>
      </c>
      <c r="M129" s="11">
        <v>107</v>
      </c>
      <c r="N129" s="11">
        <v>115</v>
      </c>
      <c r="O129" s="11">
        <v>64</v>
      </c>
      <c r="P129" s="11">
        <v>51</v>
      </c>
      <c r="Q129" s="11">
        <v>99</v>
      </c>
      <c r="R129" s="11">
        <v>49</v>
      </c>
      <c r="S129" s="11">
        <v>50</v>
      </c>
      <c r="T129" s="11">
        <v>58</v>
      </c>
      <c r="U129" s="11">
        <v>30</v>
      </c>
      <c r="V129" s="11">
        <v>28</v>
      </c>
      <c r="W129" s="11">
        <v>32</v>
      </c>
      <c r="X129" s="11">
        <v>9</v>
      </c>
      <c r="Y129" s="11">
        <v>23</v>
      </c>
      <c r="Z129" s="8"/>
    </row>
    <row r="130" spans="1:26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217</v>
      </c>
      <c r="E130" s="11">
        <v>440</v>
      </c>
      <c r="F130" s="11">
        <v>229</v>
      </c>
      <c r="G130" s="11">
        <v>211</v>
      </c>
      <c r="H130" s="11">
        <v>61</v>
      </c>
      <c r="I130" s="11">
        <v>35</v>
      </c>
      <c r="J130" s="11">
        <v>26</v>
      </c>
      <c r="K130" s="11">
        <v>147</v>
      </c>
      <c r="L130" s="11">
        <v>76</v>
      </c>
      <c r="M130" s="11">
        <v>71</v>
      </c>
      <c r="N130" s="11">
        <v>65</v>
      </c>
      <c r="O130" s="11">
        <v>38</v>
      </c>
      <c r="P130" s="11">
        <v>27</v>
      </c>
      <c r="Q130" s="11">
        <v>74</v>
      </c>
      <c r="R130" s="11">
        <v>43</v>
      </c>
      <c r="S130" s="11">
        <v>31</v>
      </c>
      <c r="T130" s="11">
        <v>66</v>
      </c>
      <c r="U130" s="11">
        <v>29</v>
      </c>
      <c r="V130" s="11">
        <v>37</v>
      </c>
      <c r="W130" s="11">
        <v>27</v>
      </c>
      <c r="X130" s="11">
        <v>8</v>
      </c>
      <c r="Y130" s="11">
        <v>19</v>
      </c>
      <c r="Z130" s="8"/>
    </row>
    <row r="131" spans="1:26" ht="15" customHeight="1" x14ac:dyDescent="0.25">
      <c r="A131" s="40" t="s">
        <v>93</v>
      </c>
      <c r="B131" s="40" t="s">
        <v>211</v>
      </c>
      <c r="C131" s="40" t="s">
        <v>218</v>
      </c>
      <c r="D131" s="40" t="s">
        <v>92</v>
      </c>
      <c r="E131" s="54">
        <v>4936</v>
      </c>
      <c r="F131" s="54">
        <v>2443</v>
      </c>
      <c r="G131" s="54">
        <v>2493</v>
      </c>
      <c r="H131" s="54">
        <v>694</v>
      </c>
      <c r="I131" s="54">
        <v>365</v>
      </c>
      <c r="J131" s="54">
        <v>329</v>
      </c>
      <c r="K131" s="54">
        <v>1406</v>
      </c>
      <c r="L131" s="54">
        <v>671</v>
      </c>
      <c r="M131" s="54">
        <v>735</v>
      </c>
      <c r="N131" s="54">
        <v>626</v>
      </c>
      <c r="O131" s="54">
        <v>375</v>
      </c>
      <c r="P131" s="54">
        <v>251</v>
      </c>
      <c r="Q131" s="54">
        <v>809</v>
      </c>
      <c r="R131" s="54">
        <v>437</v>
      </c>
      <c r="S131" s="54">
        <v>372</v>
      </c>
      <c r="T131" s="54">
        <v>906</v>
      </c>
      <c r="U131" s="54">
        <v>429</v>
      </c>
      <c r="V131" s="54">
        <v>477</v>
      </c>
      <c r="W131" s="54">
        <v>495</v>
      </c>
      <c r="X131" s="54">
        <v>166</v>
      </c>
      <c r="Y131" s="54">
        <v>329</v>
      </c>
      <c r="Z131" s="8"/>
    </row>
    <row r="132" spans="1:26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219</v>
      </c>
      <c r="E132" s="11">
        <v>361</v>
      </c>
      <c r="F132" s="11">
        <v>179</v>
      </c>
      <c r="G132" s="11">
        <v>182</v>
      </c>
      <c r="H132" s="11">
        <v>62</v>
      </c>
      <c r="I132" s="11">
        <v>31</v>
      </c>
      <c r="J132" s="11">
        <v>31</v>
      </c>
      <c r="K132" s="11">
        <v>106</v>
      </c>
      <c r="L132" s="11">
        <v>49</v>
      </c>
      <c r="M132" s="11">
        <v>57</v>
      </c>
      <c r="N132" s="11">
        <v>46</v>
      </c>
      <c r="O132" s="11">
        <v>28</v>
      </c>
      <c r="P132" s="11">
        <v>18</v>
      </c>
      <c r="Q132" s="11">
        <v>57</v>
      </c>
      <c r="R132" s="11">
        <v>34</v>
      </c>
      <c r="S132" s="11">
        <v>23</v>
      </c>
      <c r="T132" s="11">
        <v>53</v>
      </c>
      <c r="U132" s="11">
        <v>24</v>
      </c>
      <c r="V132" s="11">
        <v>29</v>
      </c>
      <c r="W132" s="11">
        <v>37</v>
      </c>
      <c r="X132" s="11">
        <v>13</v>
      </c>
      <c r="Y132" s="11">
        <v>24</v>
      </c>
      <c r="Z132" s="8"/>
    </row>
    <row r="133" spans="1:26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220</v>
      </c>
      <c r="E133" s="11">
        <v>463</v>
      </c>
      <c r="F133" s="11">
        <v>232</v>
      </c>
      <c r="G133" s="11">
        <v>231</v>
      </c>
      <c r="H133" s="11">
        <v>80</v>
      </c>
      <c r="I133" s="11">
        <v>44</v>
      </c>
      <c r="J133" s="11">
        <v>36</v>
      </c>
      <c r="K133" s="11">
        <v>158</v>
      </c>
      <c r="L133" s="11">
        <v>79</v>
      </c>
      <c r="M133" s="11">
        <v>79</v>
      </c>
      <c r="N133" s="11">
        <v>78</v>
      </c>
      <c r="O133" s="11">
        <v>45</v>
      </c>
      <c r="P133" s="11">
        <v>33</v>
      </c>
      <c r="Q133" s="11">
        <v>58</v>
      </c>
      <c r="R133" s="11">
        <v>33</v>
      </c>
      <c r="S133" s="11">
        <v>25</v>
      </c>
      <c r="T133" s="11">
        <v>61</v>
      </c>
      <c r="U133" s="11">
        <v>24</v>
      </c>
      <c r="V133" s="11">
        <v>37</v>
      </c>
      <c r="W133" s="11">
        <v>28</v>
      </c>
      <c r="X133" s="11">
        <v>7</v>
      </c>
      <c r="Y133" s="11">
        <v>21</v>
      </c>
      <c r="Z133" s="8"/>
    </row>
    <row r="134" spans="1:26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221</v>
      </c>
      <c r="E134" s="11">
        <v>661</v>
      </c>
      <c r="F134" s="11">
        <v>341</v>
      </c>
      <c r="G134" s="11">
        <v>320</v>
      </c>
      <c r="H134" s="11">
        <v>108</v>
      </c>
      <c r="I134" s="11">
        <v>59</v>
      </c>
      <c r="J134" s="11">
        <v>49</v>
      </c>
      <c r="K134" s="11">
        <v>206</v>
      </c>
      <c r="L134" s="11">
        <v>102</v>
      </c>
      <c r="M134" s="11">
        <v>104</v>
      </c>
      <c r="N134" s="11">
        <v>81</v>
      </c>
      <c r="O134" s="11">
        <v>49</v>
      </c>
      <c r="P134" s="11">
        <v>32</v>
      </c>
      <c r="Q134" s="11">
        <v>115</v>
      </c>
      <c r="R134" s="11">
        <v>68</v>
      </c>
      <c r="S134" s="11">
        <v>47</v>
      </c>
      <c r="T134" s="11">
        <v>120</v>
      </c>
      <c r="U134" s="11">
        <v>51</v>
      </c>
      <c r="V134" s="11">
        <v>69</v>
      </c>
      <c r="W134" s="11">
        <v>31</v>
      </c>
      <c r="X134" s="11">
        <v>12</v>
      </c>
      <c r="Y134" s="11">
        <v>19</v>
      </c>
      <c r="Z134" s="8"/>
    </row>
    <row r="135" spans="1:26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222</v>
      </c>
      <c r="E135" s="11">
        <v>790</v>
      </c>
      <c r="F135" s="11">
        <v>389</v>
      </c>
      <c r="G135" s="11">
        <v>401</v>
      </c>
      <c r="H135" s="11">
        <v>112</v>
      </c>
      <c r="I135" s="11">
        <v>57</v>
      </c>
      <c r="J135" s="11">
        <v>55</v>
      </c>
      <c r="K135" s="11">
        <v>234</v>
      </c>
      <c r="L135" s="11">
        <v>111</v>
      </c>
      <c r="M135" s="11">
        <v>123</v>
      </c>
      <c r="N135" s="11">
        <v>96</v>
      </c>
      <c r="O135" s="11">
        <v>61</v>
      </c>
      <c r="P135" s="11">
        <v>35</v>
      </c>
      <c r="Q135" s="11">
        <v>123</v>
      </c>
      <c r="R135" s="11">
        <v>68</v>
      </c>
      <c r="S135" s="11">
        <v>55</v>
      </c>
      <c r="T135" s="11">
        <v>142</v>
      </c>
      <c r="U135" s="11">
        <v>62</v>
      </c>
      <c r="V135" s="11">
        <v>80</v>
      </c>
      <c r="W135" s="11">
        <v>83</v>
      </c>
      <c r="X135" s="11">
        <v>30</v>
      </c>
      <c r="Y135" s="11">
        <v>53</v>
      </c>
      <c r="Z135" s="8"/>
    </row>
    <row r="136" spans="1:26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223</v>
      </c>
      <c r="E136" s="11">
        <v>896</v>
      </c>
      <c r="F136" s="11">
        <v>450</v>
      </c>
      <c r="G136" s="11">
        <v>446</v>
      </c>
      <c r="H136" s="11">
        <v>112</v>
      </c>
      <c r="I136" s="11">
        <v>62</v>
      </c>
      <c r="J136" s="11">
        <v>50</v>
      </c>
      <c r="K136" s="11">
        <v>234</v>
      </c>
      <c r="L136" s="11">
        <v>117</v>
      </c>
      <c r="M136" s="11">
        <v>117</v>
      </c>
      <c r="N136" s="11">
        <v>107</v>
      </c>
      <c r="O136" s="11">
        <v>65</v>
      </c>
      <c r="P136" s="11">
        <v>42</v>
      </c>
      <c r="Q136" s="11">
        <v>148</v>
      </c>
      <c r="R136" s="11">
        <v>82</v>
      </c>
      <c r="S136" s="11">
        <v>66</v>
      </c>
      <c r="T136" s="11">
        <v>178</v>
      </c>
      <c r="U136" s="11">
        <v>85</v>
      </c>
      <c r="V136" s="11">
        <v>93</v>
      </c>
      <c r="W136" s="11">
        <v>117</v>
      </c>
      <c r="X136" s="11">
        <v>39</v>
      </c>
      <c r="Y136" s="11">
        <v>78</v>
      </c>
      <c r="Z136" s="8"/>
    </row>
    <row r="137" spans="1:26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224</v>
      </c>
      <c r="E137" s="11">
        <v>1765</v>
      </c>
      <c r="F137" s="11">
        <v>852</v>
      </c>
      <c r="G137" s="11">
        <v>913</v>
      </c>
      <c r="H137" s="11">
        <v>220</v>
      </c>
      <c r="I137" s="11">
        <v>112</v>
      </c>
      <c r="J137" s="11">
        <v>108</v>
      </c>
      <c r="K137" s="11">
        <v>468</v>
      </c>
      <c r="L137" s="11">
        <v>213</v>
      </c>
      <c r="M137" s="11">
        <v>255</v>
      </c>
      <c r="N137" s="11">
        <v>218</v>
      </c>
      <c r="O137" s="11">
        <v>127</v>
      </c>
      <c r="P137" s="11">
        <v>91</v>
      </c>
      <c r="Q137" s="11">
        <v>308</v>
      </c>
      <c r="R137" s="11">
        <v>152</v>
      </c>
      <c r="S137" s="11">
        <v>156</v>
      </c>
      <c r="T137" s="11">
        <v>352</v>
      </c>
      <c r="U137" s="11">
        <v>183</v>
      </c>
      <c r="V137" s="11">
        <v>169</v>
      </c>
      <c r="W137" s="11">
        <v>199</v>
      </c>
      <c r="X137" s="11">
        <v>65</v>
      </c>
      <c r="Y137" s="11">
        <v>134</v>
      </c>
      <c r="Z137" s="8"/>
    </row>
    <row r="138" spans="1:26" ht="15" customHeight="1" x14ac:dyDescent="0.25">
      <c r="A138" s="41" t="s">
        <v>93</v>
      </c>
      <c r="B138" s="41" t="s">
        <v>225</v>
      </c>
      <c r="C138" s="41"/>
      <c r="D138" s="41"/>
      <c r="E138" s="75">
        <f>E139+E146+E153</f>
        <v>13883</v>
      </c>
      <c r="F138" s="75">
        <f t="shared" ref="F138:Y138" si="5">F139+F146+F153</f>
        <v>6778</v>
      </c>
      <c r="G138" s="75">
        <f t="shared" si="5"/>
        <v>7105</v>
      </c>
      <c r="H138" s="75">
        <f t="shared" si="5"/>
        <v>1882</v>
      </c>
      <c r="I138" s="75">
        <f t="shared" si="5"/>
        <v>928</v>
      </c>
      <c r="J138" s="75">
        <f t="shared" si="5"/>
        <v>954</v>
      </c>
      <c r="K138" s="75">
        <f t="shared" si="5"/>
        <v>3796</v>
      </c>
      <c r="L138" s="75">
        <f t="shared" si="5"/>
        <v>1818</v>
      </c>
      <c r="M138" s="75">
        <f t="shared" si="5"/>
        <v>1978</v>
      </c>
      <c r="N138" s="75">
        <f t="shared" si="5"/>
        <v>1714</v>
      </c>
      <c r="O138" s="75">
        <f t="shared" si="5"/>
        <v>1008</v>
      </c>
      <c r="P138" s="75">
        <f t="shared" si="5"/>
        <v>706</v>
      </c>
      <c r="Q138" s="75">
        <f t="shared" si="5"/>
        <v>2335</v>
      </c>
      <c r="R138" s="75">
        <f t="shared" si="5"/>
        <v>1297</v>
      </c>
      <c r="S138" s="75">
        <f t="shared" si="5"/>
        <v>1038</v>
      </c>
      <c r="T138" s="75">
        <f t="shared" si="5"/>
        <v>2649</v>
      </c>
      <c r="U138" s="75">
        <f t="shared" si="5"/>
        <v>1212</v>
      </c>
      <c r="V138" s="75">
        <f t="shared" si="5"/>
        <v>1437</v>
      </c>
      <c r="W138" s="75">
        <f t="shared" si="5"/>
        <v>1507</v>
      </c>
      <c r="X138" s="75">
        <f t="shared" si="5"/>
        <v>515</v>
      </c>
      <c r="Y138" s="75">
        <f t="shared" si="5"/>
        <v>992</v>
      </c>
      <c r="Z138" s="8"/>
    </row>
    <row r="139" spans="1:26" ht="15" customHeight="1" x14ac:dyDescent="0.25">
      <c r="A139" s="40" t="s">
        <v>93</v>
      </c>
      <c r="B139" s="40" t="s">
        <v>225</v>
      </c>
      <c r="C139" s="40" t="s">
        <v>226</v>
      </c>
      <c r="D139" s="40" t="s">
        <v>92</v>
      </c>
      <c r="E139" s="54">
        <v>4340</v>
      </c>
      <c r="F139" s="54">
        <v>2126</v>
      </c>
      <c r="G139" s="54">
        <v>2214</v>
      </c>
      <c r="H139" s="54">
        <v>541</v>
      </c>
      <c r="I139" s="54">
        <v>265</v>
      </c>
      <c r="J139" s="54">
        <v>276</v>
      </c>
      <c r="K139" s="54">
        <v>1260</v>
      </c>
      <c r="L139" s="54">
        <v>597</v>
      </c>
      <c r="M139" s="54">
        <v>663</v>
      </c>
      <c r="N139" s="54">
        <v>603</v>
      </c>
      <c r="O139" s="54">
        <v>356</v>
      </c>
      <c r="P139" s="54">
        <v>247</v>
      </c>
      <c r="Q139" s="54">
        <v>724</v>
      </c>
      <c r="R139" s="54">
        <v>405</v>
      </c>
      <c r="S139" s="54">
        <v>319</v>
      </c>
      <c r="T139" s="54">
        <v>767</v>
      </c>
      <c r="U139" s="54">
        <v>348</v>
      </c>
      <c r="V139" s="54">
        <v>419</v>
      </c>
      <c r="W139" s="54">
        <v>445</v>
      </c>
      <c r="X139" s="54">
        <v>155</v>
      </c>
      <c r="Y139" s="54">
        <v>290</v>
      </c>
      <c r="Z139" s="8"/>
    </row>
    <row r="140" spans="1:26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227</v>
      </c>
      <c r="E140" s="11">
        <v>318</v>
      </c>
      <c r="F140" s="11">
        <v>157</v>
      </c>
      <c r="G140" s="11">
        <v>161</v>
      </c>
      <c r="H140" s="11">
        <v>28</v>
      </c>
      <c r="I140" s="11">
        <v>13</v>
      </c>
      <c r="J140" s="11">
        <v>15</v>
      </c>
      <c r="K140" s="11">
        <v>111</v>
      </c>
      <c r="L140" s="11">
        <v>56</v>
      </c>
      <c r="M140" s="11">
        <v>55</v>
      </c>
      <c r="N140" s="11">
        <v>45</v>
      </c>
      <c r="O140" s="11">
        <v>26</v>
      </c>
      <c r="P140" s="11">
        <v>19</v>
      </c>
      <c r="Q140" s="11">
        <v>59</v>
      </c>
      <c r="R140" s="11">
        <v>34</v>
      </c>
      <c r="S140" s="11">
        <v>25</v>
      </c>
      <c r="T140" s="11">
        <v>54</v>
      </c>
      <c r="U140" s="11">
        <v>19</v>
      </c>
      <c r="V140" s="11">
        <v>35</v>
      </c>
      <c r="W140" s="11">
        <v>21</v>
      </c>
      <c r="X140" s="11">
        <v>9</v>
      </c>
      <c r="Y140" s="11">
        <v>12</v>
      </c>
      <c r="Z140" s="8"/>
    </row>
    <row r="141" spans="1:26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228</v>
      </c>
      <c r="E141" s="11">
        <v>1726</v>
      </c>
      <c r="F141" s="11">
        <v>848</v>
      </c>
      <c r="G141" s="11">
        <v>878</v>
      </c>
      <c r="H141" s="11">
        <v>237</v>
      </c>
      <c r="I141" s="11">
        <v>113</v>
      </c>
      <c r="J141" s="11">
        <v>124</v>
      </c>
      <c r="K141" s="11">
        <v>417</v>
      </c>
      <c r="L141" s="11">
        <v>188</v>
      </c>
      <c r="M141" s="11">
        <v>229</v>
      </c>
      <c r="N141" s="11">
        <v>221</v>
      </c>
      <c r="O141" s="11">
        <v>138</v>
      </c>
      <c r="P141" s="11">
        <v>83</v>
      </c>
      <c r="Q141" s="11">
        <v>293</v>
      </c>
      <c r="R141" s="11">
        <v>166</v>
      </c>
      <c r="S141" s="11">
        <v>127</v>
      </c>
      <c r="T141" s="11">
        <v>338</v>
      </c>
      <c r="U141" s="11">
        <v>163</v>
      </c>
      <c r="V141" s="11">
        <v>175</v>
      </c>
      <c r="W141" s="11">
        <v>220</v>
      </c>
      <c r="X141" s="11">
        <v>80</v>
      </c>
      <c r="Y141" s="11">
        <v>140</v>
      </c>
      <c r="Z141" s="8"/>
    </row>
    <row r="142" spans="1:26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229</v>
      </c>
      <c r="E142" s="11">
        <v>757</v>
      </c>
      <c r="F142" s="11">
        <v>379</v>
      </c>
      <c r="G142" s="11">
        <v>378</v>
      </c>
      <c r="H142" s="11">
        <v>97</v>
      </c>
      <c r="I142" s="11">
        <v>50</v>
      </c>
      <c r="J142" s="11">
        <v>47</v>
      </c>
      <c r="K142" s="11">
        <v>242</v>
      </c>
      <c r="L142" s="11">
        <v>121</v>
      </c>
      <c r="M142" s="11">
        <v>121</v>
      </c>
      <c r="N142" s="11">
        <v>131</v>
      </c>
      <c r="O142" s="11">
        <v>76</v>
      </c>
      <c r="P142" s="11">
        <v>55</v>
      </c>
      <c r="Q142" s="11">
        <v>117</v>
      </c>
      <c r="R142" s="11">
        <v>65</v>
      </c>
      <c r="S142" s="11">
        <v>52</v>
      </c>
      <c r="T142" s="11">
        <v>118</v>
      </c>
      <c r="U142" s="11">
        <v>54</v>
      </c>
      <c r="V142" s="11">
        <v>64</v>
      </c>
      <c r="W142" s="11">
        <v>52</v>
      </c>
      <c r="X142" s="11">
        <v>13</v>
      </c>
      <c r="Y142" s="11">
        <v>39</v>
      </c>
      <c r="Z142" s="8"/>
    </row>
    <row r="143" spans="1:26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230</v>
      </c>
      <c r="E143" s="11">
        <v>787</v>
      </c>
      <c r="F143" s="11">
        <v>381</v>
      </c>
      <c r="G143" s="11">
        <v>406</v>
      </c>
      <c r="H143" s="11">
        <v>100</v>
      </c>
      <c r="I143" s="11">
        <v>46</v>
      </c>
      <c r="J143" s="11">
        <v>54</v>
      </c>
      <c r="K143" s="11">
        <v>252</v>
      </c>
      <c r="L143" s="11">
        <v>121</v>
      </c>
      <c r="M143" s="11">
        <v>131</v>
      </c>
      <c r="N143" s="11">
        <v>102</v>
      </c>
      <c r="O143" s="11">
        <v>57</v>
      </c>
      <c r="P143" s="11">
        <v>45</v>
      </c>
      <c r="Q143" s="11">
        <v>126</v>
      </c>
      <c r="R143" s="11">
        <v>70</v>
      </c>
      <c r="S143" s="11">
        <v>56</v>
      </c>
      <c r="T143" s="11">
        <v>123</v>
      </c>
      <c r="U143" s="11">
        <v>55</v>
      </c>
      <c r="V143" s="11">
        <v>68</v>
      </c>
      <c r="W143" s="11">
        <v>84</v>
      </c>
      <c r="X143" s="11">
        <v>32</v>
      </c>
      <c r="Y143" s="11">
        <v>52</v>
      </c>
      <c r="Z143" s="8"/>
    </row>
    <row r="144" spans="1:26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231</v>
      </c>
      <c r="E144" s="11">
        <v>343</v>
      </c>
      <c r="F144" s="11">
        <v>171</v>
      </c>
      <c r="G144" s="11">
        <v>172</v>
      </c>
      <c r="H144" s="11">
        <v>42</v>
      </c>
      <c r="I144" s="11">
        <v>25</v>
      </c>
      <c r="J144" s="11">
        <v>17</v>
      </c>
      <c r="K144" s="11">
        <v>108</v>
      </c>
      <c r="L144" s="11">
        <v>52</v>
      </c>
      <c r="M144" s="11">
        <v>56</v>
      </c>
      <c r="N144" s="11">
        <v>57</v>
      </c>
      <c r="O144" s="11">
        <v>35</v>
      </c>
      <c r="P144" s="11">
        <v>22</v>
      </c>
      <c r="Q144" s="11">
        <v>60</v>
      </c>
      <c r="R144" s="11">
        <v>35</v>
      </c>
      <c r="S144" s="11">
        <v>25</v>
      </c>
      <c r="T144" s="11">
        <v>49</v>
      </c>
      <c r="U144" s="11">
        <v>20</v>
      </c>
      <c r="V144" s="11">
        <v>29</v>
      </c>
      <c r="W144" s="11">
        <v>27</v>
      </c>
      <c r="X144" s="11">
        <v>4</v>
      </c>
      <c r="Y144" s="11">
        <v>23</v>
      </c>
      <c r="Z144" s="8"/>
    </row>
    <row r="145" spans="1:26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232</v>
      </c>
      <c r="E145" s="11">
        <v>409</v>
      </c>
      <c r="F145" s="11">
        <v>190</v>
      </c>
      <c r="G145" s="11">
        <v>219</v>
      </c>
      <c r="H145" s="11">
        <v>37</v>
      </c>
      <c r="I145" s="11">
        <v>18</v>
      </c>
      <c r="J145" s="11">
        <v>19</v>
      </c>
      <c r="K145" s="11">
        <v>130</v>
      </c>
      <c r="L145" s="11">
        <v>59</v>
      </c>
      <c r="M145" s="11">
        <v>71</v>
      </c>
      <c r="N145" s="11">
        <v>47</v>
      </c>
      <c r="O145" s="11">
        <v>24</v>
      </c>
      <c r="P145" s="11">
        <v>23</v>
      </c>
      <c r="Q145" s="11">
        <v>69</v>
      </c>
      <c r="R145" s="11">
        <v>35</v>
      </c>
      <c r="S145" s="11">
        <v>34</v>
      </c>
      <c r="T145" s="11">
        <v>85</v>
      </c>
      <c r="U145" s="11">
        <v>37</v>
      </c>
      <c r="V145" s="11">
        <v>48</v>
      </c>
      <c r="W145" s="11">
        <v>41</v>
      </c>
      <c r="X145" s="11">
        <v>17</v>
      </c>
      <c r="Y145" s="11">
        <v>24</v>
      </c>
      <c r="Z145" s="8"/>
    </row>
    <row r="146" spans="1:26" ht="15" customHeight="1" x14ac:dyDescent="0.25">
      <c r="A146" s="40" t="s">
        <v>93</v>
      </c>
      <c r="B146" s="40" t="s">
        <v>225</v>
      </c>
      <c r="C146" s="40" t="s">
        <v>233</v>
      </c>
      <c r="D146" s="40" t="s">
        <v>92</v>
      </c>
      <c r="E146" s="54">
        <v>6323</v>
      </c>
      <c r="F146" s="54">
        <v>3081</v>
      </c>
      <c r="G146" s="54">
        <v>3242</v>
      </c>
      <c r="H146" s="54">
        <v>910</v>
      </c>
      <c r="I146" s="54">
        <v>439</v>
      </c>
      <c r="J146" s="54">
        <v>471</v>
      </c>
      <c r="K146" s="54">
        <v>1676</v>
      </c>
      <c r="L146" s="54">
        <v>826</v>
      </c>
      <c r="M146" s="54">
        <v>850</v>
      </c>
      <c r="N146" s="54">
        <v>720</v>
      </c>
      <c r="O146" s="54">
        <v>428</v>
      </c>
      <c r="P146" s="54">
        <v>292</v>
      </c>
      <c r="Q146" s="54">
        <v>1082</v>
      </c>
      <c r="R146" s="54">
        <v>596</v>
      </c>
      <c r="S146" s="54">
        <v>486</v>
      </c>
      <c r="T146" s="54">
        <v>1238</v>
      </c>
      <c r="U146" s="54">
        <v>566</v>
      </c>
      <c r="V146" s="54">
        <v>672</v>
      </c>
      <c r="W146" s="54">
        <v>697</v>
      </c>
      <c r="X146" s="54">
        <v>226</v>
      </c>
      <c r="Y146" s="54">
        <v>471</v>
      </c>
      <c r="Z146" s="8"/>
    </row>
    <row r="147" spans="1:26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234</v>
      </c>
      <c r="E147" s="11">
        <v>710</v>
      </c>
      <c r="F147" s="11">
        <v>362</v>
      </c>
      <c r="G147" s="11">
        <v>348</v>
      </c>
      <c r="H147" s="11">
        <v>115</v>
      </c>
      <c r="I147" s="11">
        <v>60</v>
      </c>
      <c r="J147" s="11">
        <v>55</v>
      </c>
      <c r="K147" s="11">
        <v>177</v>
      </c>
      <c r="L147" s="11">
        <v>97</v>
      </c>
      <c r="M147" s="11">
        <v>80</v>
      </c>
      <c r="N147" s="11">
        <v>85</v>
      </c>
      <c r="O147" s="11">
        <v>56</v>
      </c>
      <c r="P147" s="11">
        <v>29</v>
      </c>
      <c r="Q147" s="11">
        <v>143</v>
      </c>
      <c r="R147" s="11">
        <v>72</v>
      </c>
      <c r="S147" s="11">
        <v>71</v>
      </c>
      <c r="T147" s="11">
        <v>142</v>
      </c>
      <c r="U147" s="11">
        <v>62</v>
      </c>
      <c r="V147" s="11">
        <v>80</v>
      </c>
      <c r="W147" s="11">
        <v>48</v>
      </c>
      <c r="X147" s="11">
        <v>15</v>
      </c>
      <c r="Y147" s="11">
        <v>33</v>
      </c>
      <c r="Z147" s="8"/>
    </row>
    <row r="148" spans="1:26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235</v>
      </c>
      <c r="E148" s="11">
        <v>829</v>
      </c>
      <c r="F148" s="11">
        <v>392</v>
      </c>
      <c r="G148" s="11">
        <v>437</v>
      </c>
      <c r="H148" s="11">
        <v>127</v>
      </c>
      <c r="I148" s="11">
        <v>56</v>
      </c>
      <c r="J148" s="11">
        <v>71</v>
      </c>
      <c r="K148" s="11">
        <v>244</v>
      </c>
      <c r="L148" s="11">
        <v>113</v>
      </c>
      <c r="M148" s="11">
        <v>131</v>
      </c>
      <c r="N148" s="11">
        <v>86</v>
      </c>
      <c r="O148" s="11">
        <v>50</v>
      </c>
      <c r="P148" s="11">
        <v>36</v>
      </c>
      <c r="Q148" s="11">
        <v>126</v>
      </c>
      <c r="R148" s="11">
        <v>76</v>
      </c>
      <c r="S148" s="11">
        <v>50</v>
      </c>
      <c r="T148" s="11">
        <v>148</v>
      </c>
      <c r="U148" s="11">
        <v>66</v>
      </c>
      <c r="V148" s="11">
        <v>82</v>
      </c>
      <c r="W148" s="11">
        <v>98</v>
      </c>
      <c r="X148" s="11">
        <v>31</v>
      </c>
      <c r="Y148" s="11">
        <v>67</v>
      </c>
      <c r="Z148" s="8"/>
    </row>
    <row r="149" spans="1:26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236</v>
      </c>
      <c r="E149" s="11">
        <v>809</v>
      </c>
      <c r="F149" s="11">
        <v>421</v>
      </c>
      <c r="G149" s="11">
        <v>388</v>
      </c>
      <c r="H149" s="11">
        <v>115</v>
      </c>
      <c r="I149" s="11">
        <v>57</v>
      </c>
      <c r="J149" s="11">
        <v>58</v>
      </c>
      <c r="K149" s="11">
        <v>219</v>
      </c>
      <c r="L149" s="11">
        <v>116</v>
      </c>
      <c r="M149" s="11">
        <v>103</v>
      </c>
      <c r="N149" s="11">
        <v>81</v>
      </c>
      <c r="O149" s="11">
        <v>48</v>
      </c>
      <c r="P149" s="11">
        <v>33</v>
      </c>
      <c r="Q149" s="11">
        <v>149</v>
      </c>
      <c r="R149" s="11">
        <v>95</v>
      </c>
      <c r="S149" s="11">
        <v>54</v>
      </c>
      <c r="T149" s="11">
        <v>162</v>
      </c>
      <c r="U149" s="11">
        <v>76</v>
      </c>
      <c r="V149" s="11">
        <v>86</v>
      </c>
      <c r="W149" s="11">
        <v>83</v>
      </c>
      <c r="X149" s="11">
        <v>29</v>
      </c>
      <c r="Y149" s="11">
        <v>54</v>
      </c>
      <c r="Z149" s="8"/>
    </row>
    <row r="150" spans="1:26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237</v>
      </c>
      <c r="E150" s="11">
        <v>2886</v>
      </c>
      <c r="F150" s="11">
        <v>1378</v>
      </c>
      <c r="G150" s="11">
        <v>1508</v>
      </c>
      <c r="H150" s="11">
        <v>401</v>
      </c>
      <c r="I150" s="11">
        <v>194</v>
      </c>
      <c r="J150" s="11">
        <v>207</v>
      </c>
      <c r="K150" s="11">
        <v>706</v>
      </c>
      <c r="L150" s="11">
        <v>341</v>
      </c>
      <c r="M150" s="11">
        <v>365</v>
      </c>
      <c r="N150" s="11">
        <v>330</v>
      </c>
      <c r="O150" s="11">
        <v>196</v>
      </c>
      <c r="P150" s="11">
        <v>134</v>
      </c>
      <c r="Q150" s="11">
        <v>497</v>
      </c>
      <c r="R150" s="11">
        <v>263</v>
      </c>
      <c r="S150" s="11">
        <v>234</v>
      </c>
      <c r="T150" s="11">
        <v>604</v>
      </c>
      <c r="U150" s="11">
        <v>274</v>
      </c>
      <c r="V150" s="11">
        <v>330</v>
      </c>
      <c r="W150" s="11">
        <v>348</v>
      </c>
      <c r="X150" s="11">
        <v>110</v>
      </c>
      <c r="Y150" s="11">
        <v>238</v>
      </c>
      <c r="Z150" s="8"/>
    </row>
    <row r="151" spans="1:26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238</v>
      </c>
      <c r="E151" s="11">
        <v>414</v>
      </c>
      <c r="F151" s="11">
        <v>193</v>
      </c>
      <c r="G151" s="11">
        <v>221</v>
      </c>
      <c r="H151" s="11">
        <v>61</v>
      </c>
      <c r="I151" s="11">
        <v>28</v>
      </c>
      <c r="J151" s="11">
        <v>33</v>
      </c>
      <c r="K151" s="11">
        <v>122</v>
      </c>
      <c r="L151" s="11">
        <v>56</v>
      </c>
      <c r="M151" s="11">
        <v>66</v>
      </c>
      <c r="N151" s="11">
        <v>56</v>
      </c>
      <c r="O151" s="11">
        <v>33</v>
      </c>
      <c r="P151" s="11">
        <v>23</v>
      </c>
      <c r="Q151" s="11">
        <v>74</v>
      </c>
      <c r="R151" s="11">
        <v>39</v>
      </c>
      <c r="S151" s="11">
        <v>35</v>
      </c>
      <c r="T151" s="11">
        <v>58</v>
      </c>
      <c r="U151" s="11">
        <v>25</v>
      </c>
      <c r="V151" s="11">
        <v>33</v>
      </c>
      <c r="W151" s="11">
        <v>43</v>
      </c>
      <c r="X151" s="11">
        <v>12</v>
      </c>
      <c r="Y151" s="11">
        <v>31</v>
      </c>
      <c r="Z151" s="8"/>
    </row>
    <row r="152" spans="1:26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239</v>
      </c>
      <c r="E152" s="11">
        <v>675</v>
      </c>
      <c r="F152" s="11">
        <v>335</v>
      </c>
      <c r="G152" s="11">
        <v>340</v>
      </c>
      <c r="H152" s="11">
        <v>91</v>
      </c>
      <c r="I152" s="11">
        <v>44</v>
      </c>
      <c r="J152" s="11">
        <v>47</v>
      </c>
      <c r="K152" s="11">
        <v>208</v>
      </c>
      <c r="L152" s="11">
        <v>103</v>
      </c>
      <c r="M152" s="11">
        <v>105</v>
      </c>
      <c r="N152" s="11">
        <v>82</v>
      </c>
      <c r="O152" s="11">
        <v>45</v>
      </c>
      <c r="P152" s="11">
        <v>37</v>
      </c>
      <c r="Q152" s="11">
        <v>93</v>
      </c>
      <c r="R152" s="11">
        <v>51</v>
      </c>
      <c r="S152" s="11">
        <v>42</v>
      </c>
      <c r="T152" s="11">
        <v>124</v>
      </c>
      <c r="U152" s="11">
        <v>63</v>
      </c>
      <c r="V152" s="11">
        <v>61</v>
      </c>
      <c r="W152" s="11">
        <v>77</v>
      </c>
      <c r="X152" s="11">
        <v>29</v>
      </c>
      <c r="Y152" s="11">
        <v>48</v>
      </c>
      <c r="Z152" s="8"/>
    </row>
    <row r="153" spans="1:26" ht="15" customHeight="1" x14ac:dyDescent="0.25">
      <c r="A153" s="40" t="s">
        <v>93</v>
      </c>
      <c r="B153" s="40" t="s">
        <v>225</v>
      </c>
      <c r="C153" s="40" t="s">
        <v>240</v>
      </c>
      <c r="D153" s="40" t="s">
        <v>92</v>
      </c>
      <c r="E153" s="54">
        <v>3220</v>
      </c>
      <c r="F153" s="54">
        <v>1571</v>
      </c>
      <c r="G153" s="54">
        <v>1649</v>
      </c>
      <c r="H153" s="54">
        <v>431</v>
      </c>
      <c r="I153" s="54">
        <v>224</v>
      </c>
      <c r="J153" s="54">
        <v>207</v>
      </c>
      <c r="K153" s="54">
        <v>860</v>
      </c>
      <c r="L153" s="54">
        <v>395</v>
      </c>
      <c r="M153" s="54">
        <v>465</v>
      </c>
      <c r="N153" s="54">
        <v>391</v>
      </c>
      <c r="O153" s="54">
        <v>224</v>
      </c>
      <c r="P153" s="54">
        <v>167</v>
      </c>
      <c r="Q153" s="54">
        <v>529</v>
      </c>
      <c r="R153" s="54">
        <v>296</v>
      </c>
      <c r="S153" s="54">
        <v>233</v>
      </c>
      <c r="T153" s="54">
        <v>644</v>
      </c>
      <c r="U153" s="54">
        <v>298</v>
      </c>
      <c r="V153" s="54">
        <v>346</v>
      </c>
      <c r="W153" s="54">
        <v>365</v>
      </c>
      <c r="X153" s="54">
        <v>134</v>
      </c>
      <c r="Y153" s="54">
        <v>231</v>
      </c>
      <c r="Z153" s="8"/>
    </row>
    <row r="154" spans="1:26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241</v>
      </c>
      <c r="E154" s="11">
        <v>530</v>
      </c>
      <c r="F154" s="11">
        <v>264</v>
      </c>
      <c r="G154" s="11">
        <v>266</v>
      </c>
      <c r="H154" s="11">
        <v>69</v>
      </c>
      <c r="I154" s="11">
        <v>33</v>
      </c>
      <c r="J154" s="11">
        <v>36</v>
      </c>
      <c r="K154" s="11">
        <v>184</v>
      </c>
      <c r="L154" s="11">
        <v>88</v>
      </c>
      <c r="M154" s="11">
        <v>96</v>
      </c>
      <c r="N154" s="11">
        <v>66</v>
      </c>
      <c r="O154" s="11">
        <v>36</v>
      </c>
      <c r="P154" s="11">
        <v>30</v>
      </c>
      <c r="Q154" s="11">
        <v>77</v>
      </c>
      <c r="R154" s="11">
        <v>45</v>
      </c>
      <c r="S154" s="11">
        <v>32</v>
      </c>
      <c r="T154" s="11">
        <v>93</v>
      </c>
      <c r="U154" s="11">
        <v>47</v>
      </c>
      <c r="V154" s="11">
        <v>46</v>
      </c>
      <c r="W154" s="11">
        <v>41</v>
      </c>
      <c r="X154" s="11">
        <v>15</v>
      </c>
      <c r="Y154" s="11">
        <v>26</v>
      </c>
      <c r="Z154" s="8"/>
    </row>
    <row r="155" spans="1:26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242</v>
      </c>
      <c r="E155" s="11">
        <v>436</v>
      </c>
      <c r="F155" s="11">
        <v>203</v>
      </c>
      <c r="G155" s="11">
        <v>233</v>
      </c>
      <c r="H155" s="11">
        <v>70</v>
      </c>
      <c r="I155" s="11">
        <v>31</v>
      </c>
      <c r="J155" s="11">
        <v>39</v>
      </c>
      <c r="K155" s="11">
        <v>109</v>
      </c>
      <c r="L155" s="11">
        <v>58</v>
      </c>
      <c r="M155" s="11">
        <v>51</v>
      </c>
      <c r="N155" s="11">
        <v>63</v>
      </c>
      <c r="O155" s="11">
        <v>38</v>
      </c>
      <c r="P155" s="11">
        <v>25</v>
      </c>
      <c r="Q155" s="11">
        <v>75</v>
      </c>
      <c r="R155" s="11">
        <v>38</v>
      </c>
      <c r="S155" s="11">
        <v>37</v>
      </c>
      <c r="T155" s="11">
        <v>81</v>
      </c>
      <c r="U155" s="11">
        <v>28</v>
      </c>
      <c r="V155" s="11">
        <v>53</v>
      </c>
      <c r="W155" s="11">
        <v>38</v>
      </c>
      <c r="X155" s="11">
        <v>10</v>
      </c>
      <c r="Y155" s="11">
        <v>28</v>
      </c>
      <c r="Z155" s="8"/>
    </row>
    <row r="156" spans="1:26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243</v>
      </c>
      <c r="E156" s="11">
        <v>255</v>
      </c>
      <c r="F156" s="11">
        <v>120</v>
      </c>
      <c r="G156" s="11">
        <v>135</v>
      </c>
      <c r="H156" s="11">
        <v>37</v>
      </c>
      <c r="I156" s="11">
        <v>20</v>
      </c>
      <c r="J156" s="11">
        <v>17</v>
      </c>
      <c r="K156" s="11">
        <v>95</v>
      </c>
      <c r="L156" s="11">
        <v>40</v>
      </c>
      <c r="M156" s="11">
        <v>55</v>
      </c>
      <c r="N156" s="11">
        <v>18</v>
      </c>
      <c r="O156" s="11">
        <v>11</v>
      </c>
      <c r="P156" s="11">
        <v>7</v>
      </c>
      <c r="Q156" s="11">
        <v>31</v>
      </c>
      <c r="R156" s="11">
        <v>16</v>
      </c>
      <c r="S156" s="11">
        <v>15</v>
      </c>
      <c r="T156" s="11">
        <v>40</v>
      </c>
      <c r="U156" s="11">
        <v>21</v>
      </c>
      <c r="V156" s="11">
        <v>19</v>
      </c>
      <c r="W156" s="11">
        <v>34</v>
      </c>
      <c r="X156" s="11">
        <v>12</v>
      </c>
      <c r="Y156" s="11">
        <v>22</v>
      </c>
      <c r="Z156" s="8"/>
    </row>
    <row r="157" spans="1:26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244</v>
      </c>
      <c r="E157" s="11">
        <v>724</v>
      </c>
      <c r="F157" s="11">
        <v>355</v>
      </c>
      <c r="G157" s="11">
        <v>369</v>
      </c>
      <c r="H157" s="11">
        <v>95</v>
      </c>
      <c r="I157" s="11">
        <v>54</v>
      </c>
      <c r="J157" s="11">
        <v>41</v>
      </c>
      <c r="K157" s="11">
        <v>175</v>
      </c>
      <c r="L157" s="11">
        <v>77</v>
      </c>
      <c r="M157" s="11">
        <v>98</v>
      </c>
      <c r="N157" s="11">
        <v>98</v>
      </c>
      <c r="O157" s="11">
        <v>53</v>
      </c>
      <c r="P157" s="11">
        <v>45</v>
      </c>
      <c r="Q157" s="11">
        <v>125</v>
      </c>
      <c r="R157" s="11">
        <v>76</v>
      </c>
      <c r="S157" s="11">
        <v>49</v>
      </c>
      <c r="T157" s="11">
        <v>154</v>
      </c>
      <c r="U157" s="11">
        <v>68</v>
      </c>
      <c r="V157" s="11">
        <v>86</v>
      </c>
      <c r="W157" s="11">
        <v>77</v>
      </c>
      <c r="X157" s="11">
        <v>27</v>
      </c>
      <c r="Y157" s="11">
        <v>50</v>
      </c>
      <c r="Z157" s="8"/>
    </row>
    <row r="158" spans="1:26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245</v>
      </c>
      <c r="E158" s="11">
        <v>1275</v>
      </c>
      <c r="F158" s="11">
        <v>629</v>
      </c>
      <c r="G158" s="11">
        <v>646</v>
      </c>
      <c r="H158" s="11">
        <v>160</v>
      </c>
      <c r="I158" s="11">
        <v>86</v>
      </c>
      <c r="J158" s="11">
        <v>74</v>
      </c>
      <c r="K158" s="11">
        <v>297</v>
      </c>
      <c r="L158" s="11">
        <v>132</v>
      </c>
      <c r="M158" s="11">
        <v>165</v>
      </c>
      <c r="N158" s="11">
        <v>146</v>
      </c>
      <c r="O158" s="11">
        <v>86</v>
      </c>
      <c r="P158" s="11">
        <v>60</v>
      </c>
      <c r="Q158" s="11">
        <v>221</v>
      </c>
      <c r="R158" s="11">
        <v>121</v>
      </c>
      <c r="S158" s="11">
        <v>100</v>
      </c>
      <c r="T158" s="11">
        <v>276</v>
      </c>
      <c r="U158" s="11">
        <v>134</v>
      </c>
      <c r="V158" s="11">
        <v>142</v>
      </c>
      <c r="W158" s="11">
        <v>175</v>
      </c>
      <c r="X158" s="11">
        <v>70</v>
      </c>
      <c r="Y158" s="11">
        <v>105</v>
      </c>
      <c r="Z158" s="8"/>
    </row>
    <row r="159" spans="1:26" ht="15" customHeight="1" x14ac:dyDescent="0.25">
      <c r="A159" s="41" t="s">
        <v>93</v>
      </c>
      <c r="B159" s="41" t="s">
        <v>246</v>
      </c>
      <c r="C159" s="41"/>
      <c r="D159" s="41"/>
      <c r="E159" s="75">
        <f>E160</f>
        <v>14334</v>
      </c>
      <c r="F159" s="75">
        <f t="shared" ref="F159:Y159" si="6">F160</f>
        <v>6990</v>
      </c>
      <c r="G159" s="75">
        <f t="shared" si="6"/>
        <v>7344</v>
      </c>
      <c r="H159" s="75">
        <f t="shared" si="6"/>
        <v>1829</v>
      </c>
      <c r="I159" s="75">
        <f t="shared" si="6"/>
        <v>934</v>
      </c>
      <c r="J159" s="75">
        <f t="shared" si="6"/>
        <v>895</v>
      </c>
      <c r="K159" s="75">
        <f t="shared" si="6"/>
        <v>3129</v>
      </c>
      <c r="L159" s="75">
        <f t="shared" si="6"/>
        <v>1475</v>
      </c>
      <c r="M159" s="75">
        <f t="shared" si="6"/>
        <v>1654</v>
      </c>
      <c r="N159" s="75">
        <f t="shared" si="6"/>
        <v>1843</v>
      </c>
      <c r="O159" s="75">
        <f t="shared" si="6"/>
        <v>1085</v>
      </c>
      <c r="P159" s="75">
        <f t="shared" si="6"/>
        <v>758</v>
      </c>
      <c r="Q159" s="75">
        <f t="shared" si="6"/>
        <v>2482</v>
      </c>
      <c r="R159" s="75">
        <f t="shared" si="6"/>
        <v>1316</v>
      </c>
      <c r="S159" s="75">
        <f t="shared" si="6"/>
        <v>1166</v>
      </c>
      <c r="T159" s="75">
        <f t="shared" si="6"/>
        <v>3027</v>
      </c>
      <c r="U159" s="75">
        <f t="shared" si="6"/>
        <v>1456</v>
      </c>
      <c r="V159" s="75">
        <f t="shared" si="6"/>
        <v>1571</v>
      </c>
      <c r="W159" s="75">
        <f t="shared" si="6"/>
        <v>2024</v>
      </c>
      <c r="X159" s="75">
        <f t="shared" si="6"/>
        <v>724</v>
      </c>
      <c r="Y159" s="75">
        <f t="shared" si="6"/>
        <v>1300</v>
      </c>
      <c r="Z159" s="8"/>
    </row>
    <row r="160" spans="1:26" ht="15" customHeight="1" x14ac:dyDescent="0.25">
      <c r="A160" s="40" t="s">
        <v>93</v>
      </c>
      <c r="B160" s="40" t="s">
        <v>246</v>
      </c>
      <c r="C160" s="40" t="s">
        <v>247</v>
      </c>
      <c r="D160" s="40" t="s">
        <v>92</v>
      </c>
      <c r="E160" s="54">
        <v>14334</v>
      </c>
      <c r="F160" s="54">
        <v>6990</v>
      </c>
      <c r="G160" s="54">
        <v>7344</v>
      </c>
      <c r="H160" s="54">
        <v>1829</v>
      </c>
      <c r="I160" s="54">
        <v>934</v>
      </c>
      <c r="J160" s="54">
        <v>895</v>
      </c>
      <c r="K160" s="54">
        <v>3129</v>
      </c>
      <c r="L160" s="54">
        <v>1475</v>
      </c>
      <c r="M160" s="54">
        <v>1654</v>
      </c>
      <c r="N160" s="54">
        <v>1843</v>
      </c>
      <c r="O160" s="54">
        <v>1085</v>
      </c>
      <c r="P160" s="54">
        <v>758</v>
      </c>
      <c r="Q160" s="54">
        <v>2482</v>
      </c>
      <c r="R160" s="54">
        <v>1316</v>
      </c>
      <c r="S160" s="54">
        <v>1166</v>
      </c>
      <c r="T160" s="54">
        <v>3027</v>
      </c>
      <c r="U160" s="54">
        <v>1456</v>
      </c>
      <c r="V160" s="54">
        <v>1571</v>
      </c>
      <c r="W160" s="54">
        <v>2024</v>
      </c>
      <c r="X160" s="54">
        <v>724</v>
      </c>
      <c r="Y160" s="54">
        <v>1300</v>
      </c>
      <c r="Z160" s="8"/>
    </row>
    <row r="161" spans="1:26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248</v>
      </c>
      <c r="E161" s="11">
        <v>528</v>
      </c>
      <c r="F161" s="11">
        <v>258</v>
      </c>
      <c r="G161" s="11">
        <v>270</v>
      </c>
      <c r="H161" s="11">
        <v>68</v>
      </c>
      <c r="I161" s="11">
        <v>28</v>
      </c>
      <c r="J161" s="11">
        <v>40</v>
      </c>
      <c r="K161" s="11">
        <v>91</v>
      </c>
      <c r="L161" s="11">
        <v>51</v>
      </c>
      <c r="M161" s="11">
        <v>40</v>
      </c>
      <c r="N161" s="11">
        <v>75</v>
      </c>
      <c r="O161" s="11">
        <v>42</v>
      </c>
      <c r="P161" s="11">
        <v>33</v>
      </c>
      <c r="Q161" s="11">
        <v>96</v>
      </c>
      <c r="R161" s="11">
        <v>46</v>
      </c>
      <c r="S161" s="11">
        <v>50</v>
      </c>
      <c r="T161" s="11">
        <v>109</v>
      </c>
      <c r="U161" s="11">
        <v>56</v>
      </c>
      <c r="V161" s="11">
        <v>53</v>
      </c>
      <c r="W161" s="11">
        <v>89</v>
      </c>
      <c r="X161" s="11">
        <v>35</v>
      </c>
      <c r="Y161" s="11">
        <v>54</v>
      </c>
      <c r="Z161" s="8"/>
    </row>
    <row r="162" spans="1:26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249</v>
      </c>
      <c r="E162" s="11">
        <v>1258</v>
      </c>
      <c r="F162" s="11">
        <v>616</v>
      </c>
      <c r="G162" s="11">
        <v>642</v>
      </c>
      <c r="H162" s="11">
        <v>172</v>
      </c>
      <c r="I162" s="11">
        <v>86</v>
      </c>
      <c r="J162" s="11">
        <v>86</v>
      </c>
      <c r="K162" s="11">
        <v>313</v>
      </c>
      <c r="L162" s="11">
        <v>150</v>
      </c>
      <c r="M162" s="11">
        <v>163</v>
      </c>
      <c r="N162" s="11">
        <v>174</v>
      </c>
      <c r="O162" s="11">
        <v>99</v>
      </c>
      <c r="P162" s="11">
        <v>75</v>
      </c>
      <c r="Q162" s="11">
        <v>250</v>
      </c>
      <c r="R162" s="11">
        <v>135</v>
      </c>
      <c r="S162" s="11">
        <v>115</v>
      </c>
      <c r="T162" s="11">
        <v>258</v>
      </c>
      <c r="U162" s="11">
        <v>116</v>
      </c>
      <c r="V162" s="11">
        <v>142</v>
      </c>
      <c r="W162" s="11">
        <v>91</v>
      </c>
      <c r="X162" s="11">
        <v>30</v>
      </c>
      <c r="Y162" s="11">
        <v>61</v>
      </c>
      <c r="Z162" s="8"/>
    </row>
    <row r="163" spans="1:26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250</v>
      </c>
      <c r="E163" s="11">
        <v>872</v>
      </c>
      <c r="F163" s="11">
        <v>440</v>
      </c>
      <c r="G163" s="11">
        <v>432</v>
      </c>
      <c r="H163" s="11">
        <v>125</v>
      </c>
      <c r="I163" s="11">
        <v>66</v>
      </c>
      <c r="J163" s="11">
        <v>59</v>
      </c>
      <c r="K163" s="11">
        <v>265</v>
      </c>
      <c r="L163" s="11">
        <v>134</v>
      </c>
      <c r="M163" s="11">
        <v>131</v>
      </c>
      <c r="N163" s="11">
        <v>151</v>
      </c>
      <c r="O163" s="11">
        <v>79</v>
      </c>
      <c r="P163" s="11">
        <v>72</v>
      </c>
      <c r="Q163" s="11">
        <v>124</v>
      </c>
      <c r="R163" s="11">
        <v>74</v>
      </c>
      <c r="S163" s="11">
        <v>50</v>
      </c>
      <c r="T163" s="11">
        <v>158</v>
      </c>
      <c r="U163" s="11">
        <v>73</v>
      </c>
      <c r="V163" s="11">
        <v>85</v>
      </c>
      <c r="W163" s="11">
        <v>49</v>
      </c>
      <c r="X163" s="11">
        <v>14</v>
      </c>
      <c r="Y163" s="11">
        <v>35</v>
      </c>
      <c r="Z163" s="8"/>
    </row>
    <row r="164" spans="1:26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251</v>
      </c>
      <c r="E164" s="11">
        <v>1776</v>
      </c>
      <c r="F164" s="11">
        <v>878</v>
      </c>
      <c r="G164" s="11">
        <v>898</v>
      </c>
      <c r="H164" s="11">
        <v>238</v>
      </c>
      <c r="I164" s="11">
        <v>121</v>
      </c>
      <c r="J164" s="11">
        <v>117</v>
      </c>
      <c r="K164" s="11">
        <v>379</v>
      </c>
      <c r="L164" s="11">
        <v>176</v>
      </c>
      <c r="M164" s="11">
        <v>203</v>
      </c>
      <c r="N164" s="11">
        <v>262</v>
      </c>
      <c r="O164" s="11">
        <v>155</v>
      </c>
      <c r="P164" s="11">
        <v>107</v>
      </c>
      <c r="Q164" s="11">
        <v>313</v>
      </c>
      <c r="R164" s="11">
        <v>183</v>
      </c>
      <c r="S164" s="11">
        <v>130</v>
      </c>
      <c r="T164" s="11">
        <v>368</v>
      </c>
      <c r="U164" s="11">
        <v>164</v>
      </c>
      <c r="V164" s="11">
        <v>204</v>
      </c>
      <c r="W164" s="11">
        <v>216</v>
      </c>
      <c r="X164" s="11">
        <v>79</v>
      </c>
      <c r="Y164" s="11">
        <v>137</v>
      </c>
      <c r="Z164" s="8"/>
    </row>
    <row r="165" spans="1:26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252</v>
      </c>
      <c r="E165" s="11">
        <v>1563</v>
      </c>
      <c r="F165" s="11">
        <v>772</v>
      </c>
      <c r="G165" s="11">
        <v>791</v>
      </c>
      <c r="H165" s="11">
        <v>198</v>
      </c>
      <c r="I165" s="11">
        <v>99</v>
      </c>
      <c r="J165" s="11">
        <v>99</v>
      </c>
      <c r="K165" s="11">
        <v>382</v>
      </c>
      <c r="L165" s="11">
        <v>185</v>
      </c>
      <c r="M165" s="11">
        <v>197</v>
      </c>
      <c r="N165" s="11">
        <v>230</v>
      </c>
      <c r="O165" s="11">
        <v>155</v>
      </c>
      <c r="P165" s="11">
        <v>75</v>
      </c>
      <c r="Q165" s="11">
        <v>299</v>
      </c>
      <c r="R165" s="11">
        <v>151</v>
      </c>
      <c r="S165" s="11">
        <v>148</v>
      </c>
      <c r="T165" s="11">
        <v>321</v>
      </c>
      <c r="U165" s="11">
        <v>147</v>
      </c>
      <c r="V165" s="11">
        <v>174</v>
      </c>
      <c r="W165" s="11">
        <v>133</v>
      </c>
      <c r="X165" s="11">
        <v>35</v>
      </c>
      <c r="Y165" s="11">
        <v>98</v>
      </c>
      <c r="Z165" s="8"/>
    </row>
    <row r="166" spans="1:26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253</v>
      </c>
      <c r="E166" s="11">
        <v>2133</v>
      </c>
      <c r="F166" s="11">
        <v>1003</v>
      </c>
      <c r="G166" s="11">
        <v>1130</v>
      </c>
      <c r="H166" s="11">
        <v>211</v>
      </c>
      <c r="I166" s="11">
        <v>109</v>
      </c>
      <c r="J166" s="11">
        <v>102</v>
      </c>
      <c r="K166" s="11">
        <v>425</v>
      </c>
      <c r="L166" s="11">
        <v>187</v>
      </c>
      <c r="M166" s="11">
        <v>238</v>
      </c>
      <c r="N166" s="11">
        <v>262</v>
      </c>
      <c r="O166" s="11">
        <v>145</v>
      </c>
      <c r="P166" s="11">
        <v>117</v>
      </c>
      <c r="Q166" s="11">
        <v>373</v>
      </c>
      <c r="R166" s="11">
        <v>196</v>
      </c>
      <c r="S166" s="11">
        <v>177</v>
      </c>
      <c r="T166" s="11">
        <v>453</v>
      </c>
      <c r="U166" s="11">
        <v>213</v>
      </c>
      <c r="V166" s="11">
        <v>240</v>
      </c>
      <c r="W166" s="11">
        <v>409</v>
      </c>
      <c r="X166" s="11">
        <v>153</v>
      </c>
      <c r="Y166" s="11">
        <v>256</v>
      </c>
      <c r="Z166" s="8"/>
    </row>
    <row r="167" spans="1:26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254</v>
      </c>
      <c r="E167" s="11">
        <v>1047</v>
      </c>
      <c r="F167" s="11">
        <v>500</v>
      </c>
      <c r="G167" s="11">
        <v>547</v>
      </c>
      <c r="H167" s="11">
        <v>134</v>
      </c>
      <c r="I167" s="11">
        <v>72</v>
      </c>
      <c r="J167" s="11">
        <v>62</v>
      </c>
      <c r="K167" s="11">
        <v>202</v>
      </c>
      <c r="L167" s="11">
        <v>92</v>
      </c>
      <c r="M167" s="11">
        <v>110</v>
      </c>
      <c r="N167" s="11">
        <v>125</v>
      </c>
      <c r="O167" s="11">
        <v>71</v>
      </c>
      <c r="P167" s="11">
        <v>54</v>
      </c>
      <c r="Q167" s="11">
        <v>193</v>
      </c>
      <c r="R167" s="11">
        <v>99</v>
      </c>
      <c r="S167" s="11">
        <v>94</v>
      </c>
      <c r="T167" s="11">
        <v>216</v>
      </c>
      <c r="U167" s="11">
        <v>112</v>
      </c>
      <c r="V167" s="11">
        <v>104</v>
      </c>
      <c r="W167" s="11">
        <v>177</v>
      </c>
      <c r="X167" s="11">
        <v>54</v>
      </c>
      <c r="Y167" s="11">
        <v>123</v>
      </c>
      <c r="Z167" s="8"/>
    </row>
    <row r="168" spans="1:26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255</v>
      </c>
      <c r="E168" s="11">
        <v>2435</v>
      </c>
      <c r="F168" s="11">
        <v>1161</v>
      </c>
      <c r="G168" s="11">
        <v>1274</v>
      </c>
      <c r="H168" s="11">
        <v>267</v>
      </c>
      <c r="I168" s="11">
        <v>136</v>
      </c>
      <c r="J168" s="11">
        <v>131</v>
      </c>
      <c r="K168" s="11">
        <v>443</v>
      </c>
      <c r="L168" s="11">
        <v>185</v>
      </c>
      <c r="M168" s="11">
        <v>258</v>
      </c>
      <c r="N168" s="11">
        <v>215</v>
      </c>
      <c r="O168" s="11">
        <v>121</v>
      </c>
      <c r="P168" s="11">
        <v>94</v>
      </c>
      <c r="Q168" s="11">
        <v>388</v>
      </c>
      <c r="R168" s="11">
        <v>199</v>
      </c>
      <c r="S168" s="11">
        <v>189</v>
      </c>
      <c r="T168" s="11">
        <v>564</v>
      </c>
      <c r="U168" s="11">
        <v>296</v>
      </c>
      <c r="V168" s="11">
        <v>268</v>
      </c>
      <c r="W168" s="11">
        <v>558</v>
      </c>
      <c r="X168" s="11">
        <v>224</v>
      </c>
      <c r="Y168" s="11">
        <v>334</v>
      </c>
      <c r="Z168" s="8"/>
    </row>
    <row r="169" spans="1:26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256</v>
      </c>
      <c r="E169" s="11">
        <v>737</v>
      </c>
      <c r="F169" s="11">
        <v>378</v>
      </c>
      <c r="G169" s="11">
        <v>359</v>
      </c>
      <c r="H169" s="11">
        <v>112</v>
      </c>
      <c r="I169" s="11">
        <v>65</v>
      </c>
      <c r="J169" s="11">
        <v>47</v>
      </c>
      <c r="K169" s="11">
        <v>170</v>
      </c>
      <c r="L169" s="11">
        <v>85</v>
      </c>
      <c r="M169" s="11">
        <v>85</v>
      </c>
      <c r="N169" s="11">
        <v>106</v>
      </c>
      <c r="O169" s="11">
        <v>65</v>
      </c>
      <c r="P169" s="11">
        <v>41</v>
      </c>
      <c r="Q169" s="11">
        <v>128</v>
      </c>
      <c r="R169" s="11">
        <v>68</v>
      </c>
      <c r="S169" s="11">
        <v>60</v>
      </c>
      <c r="T169" s="11">
        <v>144</v>
      </c>
      <c r="U169" s="11">
        <v>70</v>
      </c>
      <c r="V169" s="11">
        <v>74</v>
      </c>
      <c r="W169" s="11">
        <v>77</v>
      </c>
      <c r="X169" s="11">
        <v>25</v>
      </c>
      <c r="Y169" s="11">
        <v>52</v>
      </c>
      <c r="Z169" s="8"/>
    </row>
    <row r="170" spans="1:26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257</v>
      </c>
      <c r="E170" s="11">
        <v>969</v>
      </c>
      <c r="F170" s="11">
        <v>494</v>
      </c>
      <c r="G170" s="11">
        <v>475</v>
      </c>
      <c r="H170" s="11">
        <v>152</v>
      </c>
      <c r="I170" s="11">
        <v>83</v>
      </c>
      <c r="J170" s="11">
        <v>69</v>
      </c>
      <c r="K170" s="11">
        <v>191</v>
      </c>
      <c r="L170" s="11">
        <v>106</v>
      </c>
      <c r="M170" s="11">
        <v>85</v>
      </c>
      <c r="N170" s="11">
        <v>103</v>
      </c>
      <c r="O170" s="11">
        <v>60</v>
      </c>
      <c r="P170" s="11">
        <v>43</v>
      </c>
      <c r="Q170" s="11">
        <v>154</v>
      </c>
      <c r="R170" s="11">
        <v>77</v>
      </c>
      <c r="S170" s="11">
        <v>77</v>
      </c>
      <c r="T170" s="11">
        <v>212</v>
      </c>
      <c r="U170" s="11">
        <v>113</v>
      </c>
      <c r="V170" s="11">
        <v>99</v>
      </c>
      <c r="W170" s="11">
        <v>157</v>
      </c>
      <c r="X170" s="11">
        <v>55</v>
      </c>
      <c r="Y170" s="11">
        <v>102</v>
      </c>
      <c r="Z170" s="8"/>
    </row>
    <row r="171" spans="1:26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258</v>
      </c>
      <c r="E171" s="11">
        <v>257</v>
      </c>
      <c r="F171" s="11">
        <v>124</v>
      </c>
      <c r="G171" s="11">
        <v>133</v>
      </c>
      <c r="H171" s="11">
        <v>31</v>
      </c>
      <c r="I171" s="11">
        <v>15</v>
      </c>
      <c r="J171" s="11">
        <v>16</v>
      </c>
      <c r="K171" s="11">
        <v>66</v>
      </c>
      <c r="L171" s="11">
        <v>31</v>
      </c>
      <c r="M171" s="11">
        <v>35</v>
      </c>
      <c r="N171" s="11">
        <v>35</v>
      </c>
      <c r="O171" s="11">
        <v>23</v>
      </c>
      <c r="P171" s="11">
        <v>12</v>
      </c>
      <c r="Q171" s="11">
        <v>39</v>
      </c>
      <c r="R171" s="11">
        <v>19</v>
      </c>
      <c r="S171" s="11">
        <v>20</v>
      </c>
      <c r="T171" s="11">
        <v>62</v>
      </c>
      <c r="U171" s="11">
        <v>28</v>
      </c>
      <c r="V171" s="11">
        <v>34</v>
      </c>
      <c r="W171" s="11">
        <v>24</v>
      </c>
      <c r="X171" s="11">
        <v>8</v>
      </c>
      <c r="Y171" s="11">
        <v>16</v>
      </c>
      <c r="Z171" s="8"/>
    </row>
    <row r="172" spans="1:26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259</v>
      </c>
      <c r="E172" s="11">
        <v>404</v>
      </c>
      <c r="F172" s="11">
        <v>189</v>
      </c>
      <c r="G172" s="11">
        <v>215</v>
      </c>
      <c r="H172" s="11">
        <v>80</v>
      </c>
      <c r="I172" s="11">
        <v>35</v>
      </c>
      <c r="J172" s="11">
        <v>45</v>
      </c>
      <c r="K172" s="11">
        <v>96</v>
      </c>
      <c r="L172" s="11">
        <v>46</v>
      </c>
      <c r="M172" s="11">
        <v>50</v>
      </c>
      <c r="N172" s="11">
        <v>48</v>
      </c>
      <c r="O172" s="11">
        <v>30</v>
      </c>
      <c r="P172" s="11">
        <v>18</v>
      </c>
      <c r="Q172" s="11">
        <v>73</v>
      </c>
      <c r="R172" s="11">
        <v>40</v>
      </c>
      <c r="S172" s="11">
        <v>33</v>
      </c>
      <c r="T172" s="11">
        <v>82</v>
      </c>
      <c r="U172" s="11">
        <v>31</v>
      </c>
      <c r="V172" s="11">
        <v>51</v>
      </c>
      <c r="W172" s="11">
        <v>25</v>
      </c>
      <c r="X172" s="11">
        <v>7</v>
      </c>
      <c r="Y172" s="11">
        <v>18</v>
      </c>
      <c r="Z172" s="8"/>
    </row>
    <row r="173" spans="1:26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260</v>
      </c>
      <c r="E173" s="11">
        <v>355</v>
      </c>
      <c r="F173" s="11">
        <v>177</v>
      </c>
      <c r="G173" s="11">
        <v>178</v>
      </c>
      <c r="H173" s="11">
        <v>41</v>
      </c>
      <c r="I173" s="11">
        <v>19</v>
      </c>
      <c r="J173" s="11">
        <v>22</v>
      </c>
      <c r="K173" s="11">
        <v>106</v>
      </c>
      <c r="L173" s="11">
        <v>47</v>
      </c>
      <c r="M173" s="11">
        <v>59</v>
      </c>
      <c r="N173" s="11">
        <v>57</v>
      </c>
      <c r="O173" s="11">
        <v>40</v>
      </c>
      <c r="P173" s="11">
        <v>17</v>
      </c>
      <c r="Q173" s="11">
        <v>52</v>
      </c>
      <c r="R173" s="11">
        <v>29</v>
      </c>
      <c r="S173" s="11">
        <v>23</v>
      </c>
      <c r="T173" s="11">
        <v>80</v>
      </c>
      <c r="U173" s="11">
        <v>37</v>
      </c>
      <c r="V173" s="11">
        <v>43</v>
      </c>
      <c r="W173" s="11">
        <v>19</v>
      </c>
      <c r="X173" s="11">
        <v>5</v>
      </c>
      <c r="Y173" s="11">
        <v>14</v>
      </c>
      <c r="Z173" s="8"/>
    </row>
    <row r="174" spans="1:26" ht="15" customHeight="1" x14ac:dyDescent="0.25">
      <c r="A174" s="41" t="s">
        <v>93</v>
      </c>
      <c r="B174" s="41" t="s">
        <v>261</v>
      </c>
      <c r="C174" s="41"/>
      <c r="D174" s="41"/>
      <c r="E174" s="77">
        <f>E175+E183</f>
        <v>3428</v>
      </c>
      <c r="F174" s="77">
        <f t="shared" ref="F174:Y174" si="7">F175+F183</f>
        <v>1740</v>
      </c>
      <c r="G174" s="77">
        <f t="shared" si="7"/>
        <v>1688</v>
      </c>
      <c r="H174" s="77">
        <f t="shared" si="7"/>
        <v>445</v>
      </c>
      <c r="I174" s="77">
        <f t="shared" si="7"/>
        <v>238</v>
      </c>
      <c r="J174" s="77">
        <f t="shared" si="7"/>
        <v>207</v>
      </c>
      <c r="K174" s="77">
        <f t="shared" si="7"/>
        <v>905</v>
      </c>
      <c r="L174" s="77">
        <f t="shared" si="7"/>
        <v>448</v>
      </c>
      <c r="M174" s="77">
        <f t="shared" si="7"/>
        <v>457</v>
      </c>
      <c r="N174" s="77">
        <f t="shared" si="7"/>
        <v>467</v>
      </c>
      <c r="O174" s="77">
        <f t="shared" si="7"/>
        <v>281</v>
      </c>
      <c r="P174" s="77">
        <f t="shared" si="7"/>
        <v>186</v>
      </c>
      <c r="Q174" s="77">
        <f t="shared" si="7"/>
        <v>676</v>
      </c>
      <c r="R174" s="77">
        <f t="shared" si="7"/>
        <v>350</v>
      </c>
      <c r="S174" s="77">
        <f t="shared" si="7"/>
        <v>326</v>
      </c>
      <c r="T174" s="77">
        <f t="shared" si="7"/>
        <v>581</v>
      </c>
      <c r="U174" s="77">
        <f t="shared" si="7"/>
        <v>290</v>
      </c>
      <c r="V174" s="77">
        <f t="shared" si="7"/>
        <v>291</v>
      </c>
      <c r="W174" s="77">
        <f t="shared" si="7"/>
        <v>354</v>
      </c>
      <c r="X174" s="77">
        <f t="shared" si="7"/>
        <v>133</v>
      </c>
      <c r="Y174" s="77">
        <f t="shared" si="7"/>
        <v>221</v>
      </c>
      <c r="Z174" s="8"/>
    </row>
    <row r="175" spans="1:26" ht="15" customHeight="1" x14ac:dyDescent="0.25">
      <c r="A175" s="40" t="s">
        <v>93</v>
      </c>
      <c r="B175" s="40" t="s">
        <v>261</v>
      </c>
      <c r="C175" s="40" t="s">
        <v>262</v>
      </c>
      <c r="D175" s="40" t="s">
        <v>92</v>
      </c>
      <c r="E175" s="54">
        <v>1408</v>
      </c>
      <c r="F175" s="54">
        <v>730</v>
      </c>
      <c r="G175" s="54">
        <v>678</v>
      </c>
      <c r="H175" s="54">
        <v>164</v>
      </c>
      <c r="I175" s="54">
        <v>89</v>
      </c>
      <c r="J175" s="54">
        <v>75</v>
      </c>
      <c r="K175" s="54">
        <v>412</v>
      </c>
      <c r="L175" s="54">
        <v>207</v>
      </c>
      <c r="M175" s="54">
        <v>205</v>
      </c>
      <c r="N175" s="54">
        <v>199</v>
      </c>
      <c r="O175" s="54">
        <v>123</v>
      </c>
      <c r="P175" s="54">
        <v>76</v>
      </c>
      <c r="Q175" s="54">
        <v>243</v>
      </c>
      <c r="R175" s="54">
        <v>135</v>
      </c>
      <c r="S175" s="54">
        <v>108</v>
      </c>
      <c r="T175" s="54">
        <v>237</v>
      </c>
      <c r="U175" s="54">
        <v>118</v>
      </c>
      <c r="V175" s="54">
        <v>119</v>
      </c>
      <c r="W175" s="54">
        <v>153</v>
      </c>
      <c r="X175" s="54">
        <v>58</v>
      </c>
      <c r="Y175" s="54">
        <v>95</v>
      </c>
      <c r="Z175" s="8"/>
    </row>
    <row r="176" spans="1:26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263</v>
      </c>
      <c r="E176" s="11">
        <v>220</v>
      </c>
      <c r="F176" s="11">
        <v>118</v>
      </c>
      <c r="G176" s="11">
        <v>102</v>
      </c>
      <c r="H176" s="11">
        <v>24</v>
      </c>
      <c r="I176" s="11">
        <v>11</v>
      </c>
      <c r="J176" s="11">
        <v>13</v>
      </c>
      <c r="K176" s="11">
        <v>68</v>
      </c>
      <c r="L176" s="11">
        <v>36</v>
      </c>
      <c r="M176" s="11">
        <v>32</v>
      </c>
      <c r="N176" s="11">
        <v>25</v>
      </c>
      <c r="O176" s="11">
        <v>15</v>
      </c>
      <c r="P176" s="11">
        <v>10</v>
      </c>
      <c r="Q176" s="11">
        <v>37</v>
      </c>
      <c r="R176" s="11">
        <v>22</v>
      </c>
      <c r="S176" s="11">
        <v>15</v>
      </c>
      <c r="T176" s="11">
        <v>40</v>
      </c>
      <c r="U176" s="11">
        <v>24</v>
      </c>
      <c r="V176" s="11">
        <v>16</v>
      </c>
      <c r="W176" s="11">
        <v>26</v>
      </c>
      <c r="X176" s="11">
        <v>10</v>
      </c>
      <c r="Y176" s="11">
        <v>16</v>
      </c>
      <c r="Z176" s="8"/>
    </row>
    <row r="177" spans="1:26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264</v>
      </c>
      <c r="E177" s="11">
        <v>71</v>
      </c>
      <c r="F177" s="11">
        <v>33</v>
      </c>
      <c r="G177" s="11">
        <v>38</v>
      </c>
      <c r="H177" s="11">
        <v>5</v>
      </c>
      <c r="I177" s="11">
        <v>2</v>
      </c>
      <c r="J177" s="11">
        <v>3</v>
      </c>
      <c r="K177" s="11">
        <v>30</v>
      </c>
      <c r="L177" s="11">
        <v>12</v>
      </c>
      <c r="M177" s="11">
        <v>18</v>
      </c>
      <c r="N177" s="11">
        <v>10</v>
      </c>
      <c r="O177" s="11">
        <v>6</v>
      </c>
      <c r="P177" s="11">
        <v>4</v>
      </c>
      <c r="Q177" s="11">
        <v>9</v>
      </c>
      <c r="R177" s="11">
        <v>4</v>
      </c>
      <c r="S177" s="11">
        <v>5</v>
      </c>
      <c r="T177" s="11">
        <v>7</v>
      </c>
      <c r="U177" s="11">
        <v>4</v>
      </c>
      <c r="V177" s="11">
        <v>3</v>
      </c>
      <c r="W177" s="11">
        <v>10</v>
      </c>
      <c r="X177" s="11">
        <v>5</v>
      </c>
      <c r="Y177" s="11">
        <v>5</v>
      </c>
      <c r="Z177" s="8"/>
    </row>
    <row r="178" spans="1:26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265</v>
      </c>
      <c r="E178" s="11">
        <v>261</v>
      </c>
      <c r="F178" s="11">
        <v>130</v>
      </c>
      <c r="G178" s="11">
        <v>131</v>
      </c>
      <c r="H178" s="11">
        <v>44</v>
      </c>
      <c r="I178" s="11">
        <v>25</v>
      </c>
      <c r="J178" s="11">
        <v>19</v>
      </c>
      <c r="K178" s="11">
        <v>61</v>
      </c>
      <c r="L178" s="11">
        <v>30</v>
      </c>
      <c r="M178" s="11">
        <v>31</v>
      </c>
      <c r="N178" s="11">
        <v>35</v>
      </c>
      <c r="O178" s="11">
        <v>20</v>
      </c>
      <c r="P178" s="11">
        <v>15</v>
      </c>
      <c r="Q178" s="11">
        <v>38</v>
      </c>
      <c r="R178" s="11">
        <v>20</v>
      </c>
      <c r="S178" s="11">
        <v>18</v>
      </c>
      <c r="T178" s="11">
        <v>50</v>
      </c>
      <c r="U178" s="11">
        <v>26</v>
      </c>
      <c r="V178" s="11">
        <v>24</v>
      </c>
      <c r="W178" s="11">
        <v>33</v>
      </c>
      <c r="X178" s="11">
        <v>9</v>
      </c>
      <c r="Y178" s="11">
        <v>24</v>
      </c>
      <c r="Z178" s="8"/>
    </row>
    <row r="179" spans="1:26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266</v>
      </c>
      <c r="E179" s="11">
        <v>75</v>
      </c>
      <c r="F179" s="11">
        <v>42</v>
      </c>
      <c r="G179" s="11">
        <v>33</v>
      </c>
      <c r="H179" s="11">
        <v>8</v>
      </c>
      <c r="I179" s="11">
        <v>5</v>
      </c>
      <c r="J179" s="11">
        <v>3</v>
      </c>
      <c r="K179" s="11">
        <v>30</v>
      </c>
      <c r="L179" s="11">
        <v>16</v>
      </c>
      <c r="M179" s="11">
        <v>14</v>
      </c>
      <c r="N179" s="11">
        <v>16</v>
      </c>
      <c r="O179" s="11">
        <v>9</v>
      </c>
      <c r="P179" s="11">
        <v>7</v>
      </c>
      <c r="Q179" s="11">
        <v>10</v>
      </c>
      <c r="R179" s="11">
        <v>7</v>
      </c>
      <c r="S179" s="11">
        <v>3</v>
      </c>
      <c r="T179" s="11">
        <v>8</v>
      </c>
      <c r="U179" s="11">
        <v>4</v>
      </c>
      <c r="V179" s="11">
        <v>4</v>
      </c>
      <c r="W179" s="11">
        <v>3</v>
      </c>
      <c r="X179" s="11">
        <v>1</v>
      </c>
      <c r="Y179" s="11">
        <v>2</v>
      </c>
      <c r="Z179" s="8"/>
    </row>
    <row r="180" spans="1:26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267</v>
      </c>
      <c r="E180" s="11">
        <v>562</v>
      </c>
      <c r="F180" s="11">
        <v>288</v>
      </c>
      <c r="G180" s="11">
        <v>274</v>
      </c>
      <c r="H180" s="11">
        <v>62</v>
      </c>
      <c r="I180" s="11">
        <v>35</v>
      </c>
      <c r="J180" s="11">
        <v>27</v>
      </c>
      <c r="K180" s="11">
        <v>165</v>
      </c>
      <c r="L180" s="11">
        <v>88</v>
      </c>
      <c r="M180" s="11">
        <v>77</v>
      </c>
      <c r="N180" s="11">
        <v>88</v>
      </c>
      <c r="O180" s="11">
        <v>53</v>
      </c>
      <c r="P180" s="11">
        <v>35</v>
      </c>
      <c r="Q180" s="11">
        <v>108</v>
      </c>
      <c r="R180" s="11">
        <v>59</v>
      </c>
      <c r="S180" s="11">
        <v>49</v>
      </c>
      <c r="T180" s="11">
        <v>86</v>
      </c>
      <c r="U180" s="11">
        <v>33</v>
      </c>
      <c r="V180" s="11">
        <v>53</v>
      </c>
      <c r="W180" s="11">
        <v>53</v>
      </c>
      <c r="X180" s="11">
        <v>20</v>
      </c>
      <c r="Y180" s="11">
        <v>33</v>
      </c>
      <c r="Z180" s="8"/>
    </row>
    <row r="181" spans="1:26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268</v>
      </c>
      <c r="E181" s="11">
        <v>200</v>
      </c>
      <c r="F181" s="11">
        <v>109</v>
      </c>
      <c r="G181" s="11">
        <v>91</v>
      </c>
      <c r="H181" s="11">
        <v>21</v>
      </c>
      <c r="I181" s="11">
        <v>11</v>
      </c>
      <c r="J181" s="11">
        <v>10</v>
      </c>
      <c r="K181" s="11">
        <v>50</v>
      </c>
      <c r="L181" s="11">
        <v>22</v>
      </c>
      <c r="M181" s="11">
        <v>28</v>
      </c>
      <c r="N181" s="11">
        <v>21</v>
      </c>
      <c r="O181" s="11">
        <v>18</v>
      </c>
      <c r="P181" s="11">
        <v>3</v>
      </c>
      <c r="Q181" s="11">
        <v>38</v>
      </c>
      <c r="R181" s="11">
        <v>21</v>
      </c>
      <c r="S181" s="11">
        <v>17</v>
      </c>
      <c r="T181" s="11">
        <v>43</v>
      </c>
      <c r="U181" s="11">
        <v>25</v>
      </c>
      <c r="V181" s="11">
        <v>18</v>
      </c>
      <c r="W181" s="11">
        <v>27</v>
      </c>
      <c r="X181" s="11">
        <v>12</v>
      </c>
      <c r="Y181" s="11">
        <v>15</v>
      </c>
      <c r="Z181" s="8"/>
    </row>
    <row r="182" spans="1:26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269</v>
      </c>
      <c r="E182" s="11">
        <v>19</v>
      </c>
      <c r="F182" s="11">
        <v>10</v>
      </c>
      <c r="G182" s="11">
        <v>9</v>
      </c>
      <c r="H182" s="11">
        <v>0</v>
      </c>
      <c r="I182" s="11">
        <v>0</v>
      </c>
      <c r="J182" s="11">
        <v>0</v>
      </c>
      <c r="K182" s="11">
        <v>8</v>
      </c>
      <c r="L182" s="11">
        <v>3</v>
      </c>
      <c r="M182" s="11">
        <v>5</v>
      </c>
      <c r="N182" s="11">
        <v>4</v>
      </c>
      <c r="O182" s="11">
        <v>2</v>
      </c>
      <c r="P182" s="11">
        <v>2</v>
      </c>
      <c r="Q182" s="11">
        <v>3</v>
      </c>
      <c r="R182" s="11">
        <v>2</v>
      </c>
      <c r="S182" s="11">
        <v>1</v>
      </c>
      <c r="T182" s="11">
        <v>3</v>
      </c>
      <c r="U182" s="11">
        <v>2</v>
      </c>
      <c r="V182" s="11">
        <v>1</v>
      </c>
      <c r="W182" s="11">
        <v>1</v>
      </c>
      <c r="X182" s="11">
        <v>1</v>
      </c>
      <c r="Y182" s="11">
        <v>0</v>
      </c>
      <c r="Z182" s="8"/>
    </row>
    <row r="183" spans="1:26" ht="15" customHeight="1" x14ac:dyDescent="0.25">
      <c r="A183" s="40" t="s">
        <v>93</v>
      </c>
      <c r="B183" s="40" t="s">
        <v>261</v>
      </c>
      <c r="C183" s="40" t="s">
        <v>270</v>
      </c>
      <c r="D183" s="40" t="s">
        <v>92</v>
      </c>
      <c r="E183" s="54">
        <v>2020</v>
      </c>
      <c r="F183" s="54">
        <v>1010</v>
      </c>
      <c r="G183" s="54">
        <v>1010</v>
      </c>
      <c r="H183" s="54">
        <v>281</v>
      </c>
      <c r="I183" s="54">
        <v>149</v>
      </c>
      <c r="J183" s="54">
        <v>132</v>
      </c>
      <c r="K183" s="54">
        <v>493</v>
      </c>
      <c r="L183" s="54">
        <v>241</v>
      </c>
      <c r="M183" s="54">
        <v>252</v>
      </c>
      <c r="N183" s="54">
        <v>268</v>
      </c>
      <c r="O183" s="54">
        <v>158</v>
      </c>
      <c r="P183" s="54">
        <v>110</v>
      </c>
      <c r="Q183" s="54">
        <v>433</v>
      </c>
      <c r="R183" s="54">
        <v>215</v>
      </c>
      <c r="S183" s="54">
        <v>218</v>
      </c>
      <c r="T183" s="54">
        <v>344</v>
      </c>
      <c r="U183" s="54">
        <v>172</v>
      </c>
      <c r="V183" s="54">
        <v>172</v>
      </c>
      <c r="W183" s="54">
        <v>201</v>
      </c>
      <c r="X183" s="54">
        <v>75</v>
      </c>
      <c r="Y183" s="54">
        <v>126</v>
      </c>
      <c r="Z183" s="8"/>
    </row>
    <row r="184" spans="1:26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271</v>
      </c>
      <c r="E184" s="11">
        <v>76</v>
      </c>
      <c r="F184" s="11">
        <v>36</v>
      </c>
      <c r="G184" s="11">
        <v>40</v>
      </c>
      <c r="H184" s="11">
        <v>9</v>
      </c>
      <c r="I184" s="11">
        <v>2</v>
      </c>
      <c r="J184" s="11">
        <v>7</v>
      </c>
      <c r="K184" s="11">
        <v>26</v>
      </c>
      <c r="L184" s="11">
        <v>16</v>
      </c>
      <c r="M184" s="11">
        <v>10</v>
      </c>
      <c r="N184" s="11">
        <v>11</v>
      </c>
      <c r="O184" s="11">
        <v>4</v>
      </c>
      <c r="P184" s="11">
        <v>7</v>
      </c>
      <c r="Q184" s="11">
        <v>15</v>
      </c>
      <c r="R184" s="11">
        <v>9</v>
      </c>
      <c r="S184" s="11">
        <v>6</v>
      </c>
      <c r="T184" s="11">
        <v>11</v>
      </c>
      <c r="U184" s="11">
        <v>3</v>
      </c>
      <c r="V184" s="11">
        <v>8</v>
      </c>
      <c r="W184" s="11">
        <v>4</v>
      </c>
      <c r="X184" s="11">
        <v>2</v>
      </c>
      <c r="Y184" s="11">
        <v>2</v>
      </c>
      <c r="Z184" s="8"/>
    </row>
    <row r="185" spans="1:26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272</v>
      </c>
      <c r="E185" s="11">
        <v>112</v>
      </c>
      <c r="F185" s="11">
        <v>60</v>
      </c>
      <c r="G185" s="11">
        <v>52</v>
      </c>
      <c r="H185" s="11">
        <v>20</v>
      </c>
      <c r="I185" s="11">
        <v>11</v>
      </c>
      <c r="J185" s="11">
        <v>9</v>
      </c>
      <c r="K185" s="11">
        <v>24</v>
      </c>
      <c r="L185" s="11">
        <v>16</v>
      </c>
      <c r="M185" s="11">
        <v>8</v>
      </c>
      <c r="N185" s="11">
        <v>14</v>
      </c>
      <c r="O185" s="11">
        <v>10</v>
      </c>
      <c r="P185" s="11">
        <v>4</v>
      </c>
      <c r="Q185" s="11">
        <v>29</v>
      </c>
      <c r="R185" s="11">
        <v>13</v>
      </c>
      <c r="S185" s="11">
        <v>16</v>
      </c>
      <c r="T185" s="11">
        <v>16</v>
      </c>
      <c r="U185" s="11">
        <v>5</v>
      </c>
      <c r="V185" s="11">
        <v>11</v>
      </c>
      <c r="W185" s="11">
        <v>9</v>
      </c>
      <c r="X185" s="11">
        <v>5</v>
      </c>
      <c r="Y185" s="11">
        <v>4</v>
      </c>
      <c r="Z185" s="8"/>
    </row>
    <row r="186" spans="1:26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273</v>
      </c>
      <c r="E186" s="11">
        <v>280</v>
      </c>
      <c r="F186" s="11">
        <v>142</v>
      </c>
      <c r="G186" s="11">
        <v>138</v>
      </c>
      <c r="H186" s="11">
        <v>40</v>
      </c>
      <c r="I186" s="11">
        <v>20</v>
      </c>
      <c r="J186" s="11">
        <v>20</v>
      </c>
      <c r="K186" s="11">
        <v>95</v>
      </c>
      <c r="L186" s="11">
        <v>39</v>
      </c>
      <c r="M186" s="11">
        <v>56</v>
      </c>
      <c r="N186" s="11">
        <v>34</v>
      </c>
      <c r="O186" s="11">
        <v>20</v>
      </c>
      <c r="P186" s="11">
        <v>14</v>
      </c>
      <c r="Q186" s="11">
        <v>60</v>
      </c>
      <c r="R186" s="11">
        <v>32</v>
      </c>
      <c r="S186" s="11">
        <v>28</v>
      </c>
      <c r="T186" s="11">
        <v>38</v>
      </c>
      <c r="U186" s="11">
        <v>26</v>
      </c>
      <c r="V186" s="11">
        <v>12</v>
      </c>
      <c r="W186" s="11">
        <v>13</v>
      </c>
      <c r="X186" s="11">
        <v>5</v>
      </c>
      <c r="Y186" s="11">
        <v>8</v>
      </c>
      <c r="Z186" s="8"/>
    </row>
    <row r="187" spans="1:26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274</v>
      </c>
      <c r="E187" s="11">
        <v>1552</v>
      </c>
      <c r="F187" s="11">
        <v>772</v>
      </c>
      <c r="G187" s="11">
        <v>780</v>
      </c>
      <c r="H187" s="11">
        <v>212</v>
      </c>
      <c r="I187" s="11">
        <v>116</v>
      </c>
      <c r="J187" s="11">
        <v>96</v>
      </c>
      <c r="K187" s="11">
        <v>348</v>
      </c>
      <c r="L187" s="11">
        <v>170</v>
      </c>
      <c r="M187" s="11">
        <v>178</v>
      </c>
      <c r="N187" s="11">
        <v>209</v>
      </c>
      <c r="O187" s="11">
        <v>124</v>
      </c>
      <c r="P187" s="11">
        <v>85</v>
      </c>
      <c r="Q187" s="11">
        <v>329</v>
      </c>
      <c r="R187" s="11">
        <v>161</v>
      </c>
      <c r="S187" s="11">
        <v>168</v>
      </c>
      <c r="T187" s="11">
        <v>279</v>
      </c>
      <c r="U187" s="11">
        <v>138</v>
      </c>
      <c r="V187" s="11">
        <v>141</v>
      </c>
      <c r="W187" s="11">
        <v>175</v>
      </c>
      <c r="X187" s="11">
        <v>63</v>
      </c>
      <c r="Y187" s="11">
        <v>112</v>
      </c>
      <c r="Z187" s="8"/>
    </row>
    <row r="188" spans="1:26" ht="15" customHeight="1" x14ac:dyDescent="0.25">
      <c r="A188" s="41" t="s">
        <v>93</v>
      </c>
      <c r="B188" s="41" t="s">
        <v>275</v>
      </c>
      <c r="C188" s="41"/>
      <c r="D188" s="41"/>
      <c r="E188" s="75">
        <f>E189</f>
        <v>384</v>
      </c>
      <c r="F188" s="75">
        <f t="shared" ref="F188:Y188" si="8">F189</f>
        <v>205</v>
      </c>
      <c r="G188" s="75">
        <f t="shared" si="8"/>
        <v>179</v>
      </c>
      <c r="H188" s="75">
        <f t="shared" si="8"/>
        <v>46</v>
      </c>
      <c r="I188" s="75">
        <f t="shared" si="8"/>
        <v>22</v>
      </c>
      <c r="J188" s="75">
        <f t="shared" si="8"/>
        <v>24</v>
      </c>
      <c r="K188" s="75">
        <f t="shared" si="8"/>
        <v>82</v>
      </c>
      <c r="L188" s="75">
        <f t="shared" si="8"/>
        <v>43</v>
      </c>
      <c r="M188" s="75">
        <f t="shared" si="8"/>
        <v>39</v>
      </c>
      <c r="N188" s="75">
        <f t="shared" si="8"/>
        <v>63</v>
      </c>
      <c r="O188" s="75">
        <f t="shared" si="8"/>
        <v>43</v>
      </c>
      <c r="P188" s="75">
        <f t="shared" si="8"/>
        <v>20</v>
      </c>
      <c r="Q188" s="75">
        <f t="shared" si="8"/>
        <v>80</v>
      </c>
      <c r="R188" s="75">
        <f t="shared" si="8"/>
        <v>51</v>
      </c>
      <c r="S188" s="75">
        <f t="shared" si="8"/>
        <v>29</v>
      </c>
      <c r="T188" s="75">
        <f t="shared" si="8"/>
        <v>75</v>
      </c>
      <c r="U188" s="75">
        <f t="shared" si="8"/>
        <v>32</v>
      </c>
      <c r="V188" s="75">
        <f t="shared" si="8"/>
        <v>43</v>
      </c>
      <c r="W188" s="75">
        <f t="shared" si="8"/>
        <v>38</v>
      </c>
      <c r="X188" s="75">
        <f t="shared" si="8"/>
        <v>14</v>
      </c>
      <c r="Y188" s="75">
        <f t="shared" si="8"/>
        <v>24</v>
      </c>
      <c r="Z188" s="8"/>
    </row>
    <row r="189" spans="1:26" ht="15" customHeight="1" x14ac:dyDescent="0.25">
      <c r="A189" s="40" t="s">
        <v>93</v>
      </c>
      <c r="B189" s="40" t="s">
        <v>275</v>
      </c>
      <c r="C189" s="40" t="s">
        <v>276</v>
      </c>
      <c r="D189" s="40" t="s">
        <v>92</v>
      </c>
      <c r="E189" s="54">
        <v>384</v>
      </c>
      <c r="F189" s="54">
        <v>205</v>
      </c>
      <c r="G189" s="54">
        <v>179</v>
      </c>
      <c r="H189" s="54">
        <v>46</v>
      </c>
      <c r="I189" s="54">
        <v>22</v>
      </c>
      <c r="J189" s="54">
        <v>24</v>
      </c>
      <c r="K189" s="54">
        <v>82</v>
      </c>
      <c r="L189" s="54">
        <v>43</v>
      </c>
      <c r="M189" s="54">
        <v>39</v>
      </c>
      <c r="N189" s="54">
        <v>63</v>
      </c>
      <c r="O189" s="54">
        <v>43</v>
      </c>
      <c r="P189" s="54">
        <v>20</v>
      </c>
      <c r="Q189" s="54">
        <v>80</v>
      </c>
      <c r="R189" s="54">
        <v>51</v>
      </c>
      <c r="S189" s="54">
        <v>29</v>
      </c>
      <c r="T189" s="54">
        <v>75</v>
      </c>
      <c r="U189" s="54">
        <v>32</v>
      </c>
      <c r="V189" s="54">
        <v>43</v>
      </c>
      <c r="W189" s="54">
        <v>38</v>
      </c>
      <c r="X189" s="54">
        <v>14</v>
      </c>
      <c r="Y189" s="54">
        <v>24</v>
      </c>
      <c r="Z189" s="8"/>
    </row>
    <row r="190" spans="1:26" ht="15" customHeight="1" x14ac:dyDescent="0.25">
      <c r="A190" s="38" t="s">
        <v>93</v>
      </c>
      <c r="B190" s="38" t="s">
        <v>275</v>
      </c>
      <c r="C190" s="38" t="s">
        <v>276</v>
      </c>
      <c r="D190" s="38" t="s">
        <v>277</v>
      </c>
      <c r="E190" s="11">
        <v>384</v>
      </c>
      <c r="F190" s="11">
        <v>205</v>
      </c>
      <c r="G190" s="11">
        <v>179</v>
      </c>
      <c r="H190" s="11">
        <v>46</v>
      </c>
      <c r="I190" s="11">
        <v>22</v>
      </c>
      <c r="J190" s="11">
        <v>24</v>
      </c>
      <c r="K190" s="11">
        <v>82</v>
      </c>
      <c r="L190" s="11">
        <v>43</v>
      </c>
      <c r="M190" s="11">
        <v>39</v>
      </c>
      <c r="N190" s="11">
        <v>63</v>
      </c>
      <c r="O190" s="11">
        <v>43</v>
      </c>
      <c r="P190" s="11">
        <v>20</v>
      </c>
      <c r="Q190" s="11">
        <v>80</v>
      </c>
      <c r="R190" s="11">
        <v>51</v>
      </c>
      <c r="S190" s="11">
        <v>29</v>
      </c>
      <c r="T190" s="11">
        <v>75</v>
      </c>
      <c r="U190" s="11">
        <v>32</v>
      </c>
      <c r="V190" s="11">
        <v>43</v>
      </c>
      <c r="W190" s="11">
        <v>38</v>
      </c>
      <c r="X190" s="11">
        <v>14</v>
      </c>
      <c r="Y190" s="11">
        <v>24</v>
      </c>
      <c r="Z190" s="8"/>
    </row>
    <row r="191" spans="1:26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5:26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5:26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5:26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</sheetData>
  <mergeCells count="12">
    <mergeCell ref="W3:Y4"/>
    <mergeCell ref="E2:G4"/>
    <mergeCell ref="H3:J4"/>
    <mergeCell ref="T3:V4"/>
    <mergeCell ref="H2:Y2"/>
    <mergeCell ref="K3:M4"/>
    <mergeCell ref="N3:P4"/>
    <mergeCell ref="A2:A5"/>
    <mergeCell ref="B2:B5"/>
    <mergeCell ref="C2:C5"/>
    <mergeCell ref="D2:D5"/>
    <mergeCell ref="Q3:S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E8F7-79C6-468C-842A-77E0442A2D36}">
  <dimension ref="A1:U196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21" ht="25.5" customHeight="1" x14ac:dyDescent="0.25">
      <c r="A1" s="106" t="s">
        <v>294</v>
      </c>
      <c r="E1" s="43"/>
      <c r="G1" s="106"/>
      <c r="H1" s="106"/>
      <c r="I1" s="106"/>
      <c r="J1" s="106"/>
      <c r="K1" s="106"/>
      <c r="L1" s="106"/>
      <c r="M1" s="106"/>
      <c r="N1" s="106"/>
      <c r="O1" s="106"/>
      <c r="P1" s="43"/>
      <c r="Q1" s="43"/>
      <c r="R1" s="43"/>
      <c r="S1" s="43"/>
    </row>
    <row r="2" spans="1:21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/>
      <c r="G2" s="130"/>
      <c r="H2" s="130" t="s">
        <v>39</v>
      </c>
      <c r="I2" s="130"/>
      <c r="J2" s="130"/>
      <c r="K2" s="130" t="s">
        <v>40</v>
      </c>
      <c r="L2" s="130"/>
      <c r="M2" s="130"/>
      <c r="N2" s="130"/>
      <c r="O2" s="130"/>
      <c r="P2" s="130"/>
      <c r="Q2" s="130"/>
      <c r="R2" s="130"/>
      <c r="S2" s="130"/>
    </row>
    <row r="3" spans="1:21" x14ac:dyDescent="0.25">
      <c r="A3" s="125"/>
      <c r="B3" s="125"/>
      <c r="C3" s="125"/>
      <c r="D3" s="125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1" x14ac:dyDescent="0.25">
      <c r="A4" s="125"/>
      <c r="B4" s="125"/>
      <c r="C4" s="125"/>
      <c r="D4" s="125"/>
      <c r="E4" s="130"/>
      <c r="F4" s="130"/>
      <c r="G4" s="130"/>
      <c r="H4" s="130"/>
      <c r="I4" s="130"/>
      <c r="J4" s="130"/>
      <c r="K4" s="151" t="s">
        <v>24</v>
      </c>
      <c r="L4" s="151" t="s">
        <v>25</v>
      </c>
      <c r="M4" s="137" t="s">
        <v>26</v>
      </c>
      <c r="N4" s="130" t="s">
        <v>41</v>
      </c>
      <c r="O4" s="130"/>
      <c r="P4" s="130"/>
      <c r="Q4" s="130" t="s">
        <v>42</v>
      </c>
      <c r="R4" s="130"/>
      <c r="S4" s="130"/>
    </row>
    <row r="5" spans="1:21" x14ac:dyDescent="0.25">
      <c r="A5" s="125"/>
      <c r="B5" s="125"/>
      <c r="C5" s="125"/>
      <c r="D5" s="125"/>
      <c r="E5" s="130"/>
      <c r="F5" s="130"/>
      <c r="G5" s="130"/>
      <c r="H5" s="130"/>
      <c r="I5" s="130"/>
      <c r="J5" s="130"/>
      <c r="K5" s="130"/>
      <c r="L5" s="130"/>
      <c r="M5" s="133"/>
      <c r="N5" s="130" t="s">
        <v>24</v>
      </c>
      <c r="O5" s="130" t="s">
        <v>25</v>
      </c>
      <c r="P5" s="130" t="s">
        <v>26</v>
      </c>
      <c r="Q5" s="130" t="s">
        <v>24</v>
      </c>
      <c r="R5" s="130" t="s">
        <v>25</v>
      </c>
      <c r="S5" s="130" t="s">
        <v>26</v>
      </c>
    </row>
    <row r="6" spans="1:21" x14ac:dyDescent="0.25">
      <c r="A6" s="125"/>
      <c r="B6" s="125"/>
      <c r="C6" s="125"/>
      <c r="D6" s="125"/>
      <c r="E6" s="107" t="s">
        <v>24</v>
      </c>
      <c r="F6" s="107" t="s">
        <v>25</v>
      </c>
      <c r="G6" s="107" t="s">
        <v>26</v>
      </c>
      <c r="H6" s="107" t="s">
        <v>24</v>
      </c>
      <c r="I6" s="107" t="s">
        <v>25</v>
      </c>
      <c r="J6" s="107" t="s">
        <v>26</v>
      </c>
      <c r="K6" s="130"/>
      <c r="L6" s="130"/>
      <c r="M6" s="133"/>
      <c r="N6" s="130"/>
      <c r="O6" s="130"/>
      <c r="P6" s="130"/>
      <c r="Q6" s="130"/>
      <c r="R6" s="130"/>
      <c r="S6" s="130"/>
    </row>
    <row r="7" spans="1:21" ht="15" customHeight="1" x14ac:dyDescent="0.25">
      <c r="A7" s="115" t="s">
        <v>93</v>
      </c>
      <c r="B7" s="115"/>
      <c r="C7" s="115" t="s">
        <v>92</v>
      </c>
      <c r="D7" s="115" t="s">
        <v>92</v>
      </c>
      <c r="E7" s="91">
        <v>236440</v>
      </c>
      <c r="F7" s="91">
        <v>115492</v>
      </c>
      <c r="G7" s="91">
        <v>120948</v>
      </c>
      <c r="H7" s="91">
        <v>228236</v>
      </c>
      <c r="I7" s="91">
        <v>111517</v>
      </c>
      <c r="J7" s="91">
        <v>116719</v>
      </c>
      <c r="K7" s="91">
        <v>8204</v>
      </c>
      <c r="L7" s="91">
        <v>3975</v>
      </c>
      <c r="M7" s="91">
        <v>4229</v>
      </c>
      <c r="N7" s="91">
        <v>1413</v>
      </c>
      <c r="O7" s="91">
        <v>708</v>
      </c>
      <c r="P7" s="91">
        <v>705</v>
      </c>
      <c r="Q7" s="91">
        <v>6791</v>
      </c>
      <c r="R7" s="91">
        <v>3267</v>
      </c>
      <c r="S7" s="91">
        <v>3524</v>
      </c>
      <c r="T7" s="9"/>
      <c r="U7" s="1"/>
    </row>
    <row r="8" spans="1:21" ht="15" customHeight="1" x14ac:dyDescent="0.25">
      <c r="A8" s="41" t="s">
        <v>93</v>
      </c>
      <c r="B8" s="41" t="s">
        <v>94</v>
      </c>
      <c r="C8" s="41"/>
      <c r="D8" s="41"/>
      <c r="E8" s="74">
        <f>E9</f>
        <v>5408</v>
      </c>
      <c r="F8" s="74">
        <f t="shared" ref="F8:S8" si="0">F9</f>
        <v>2591</v>
      </c>
      <c r="G8" s="74">
        <f t="shared" si="0"/>
        <v>2817</v>
      </c>
      <c r="H8" s="74">
        <f t="shared" si="0"/>
        <v>5164</v>
      </c>
      <c r="I8" s="74">
        <f t="shared" si="0"/>
        <v>2469</v>
      </c>
      <c r="J8" s="74">
        <f t="shared" si="0"/>
        <v>2695</v>
      </c>
      <c r="K8" s="74">
        <f t="shared" si="0"/>
        <v>244</v>
      </c>
      <c r="L8" s="74">
        <f t="shared" si="0"/>
        <v>122</v>
      </c>
      <c r="M8" s="74">
        <f t="shared" si="0"/>
        <v>122</v>
      </c>
      <c r="N8" s="74">
        <f t="shared" si="0"/>
        <v>85</v>
      </c>
      <c r="O8" s="74">
        <f t="shared" si="0"/>
        <v>41</v>
      </c>
      <c r="P8" s="74">
        <f t="shared" si="0"/>
        <v>44</v>
      </c>
      <c r="Q8" s="74">
        <f t="shared" si="0"/>
        <v>159</v>
      </c>
      <c r="R8" s="74">
        <f t="shared" si="0"/>
        <v>81</v>
      </c>
      <c r="S8" s="74">
        <f t="shared" si="0"/>
        <v>78</v>
      </c>
      <c r="T8" s="9"/>
      <c r="U8" s="1"/>
    </row>
    <row r="9" spans="1:21" ht="15" customHeight="1" x14ac:dyDescent="0.25">
      <c r="A9" s="40" t="s">
        <v>93</v>
      </c>
      <c r="B9" s="40" t="s">
        <v>94</v>
      </c>
      <c r="C9" s="40" t="s">
        <v>95</v>
      </c>
      <c r="D9" s="40" t="s">
        <v>92</v>
      </c>
      <c r="E9" s="53">
        <v>5408</v>
      </c>
      <c r="F9" s="53">
        <v>2591</v>
      </c>
      <c r="G9" s="53">
        <v>2817</v>
      </c>
      <c r="H9" s="53">
        <v>5164</v>
      </c>
      <c r="I9" s="53">
        <v>2469</v>
      </c>
      <c r="J9" s="53">
        <v>2695</v>
      </c>
      <c r="K9" s="53">
        <v>244</v>
      </c>
      <c r="L9" s="53">
        <v>122</v>
      </c>
      <c r="M9" s="53">
        <v>122</v>
      </c>
      <c r="N9" s="53">
        <v>85</v>
      </c>
      <c r="O9" s="53">
        <v>41</v>
      </c>
      <c r="P9" s="53">
        <v>44</v>
      </c>
      <c r="Q9" s="53">
        <v>159</v>
      </c>
      <c r="R9" s="53">
        <v>81</v>
      </c>
      <c r="S9" s="53">
        <v>78</v>
      </c>
      <c r="T9" s="9"/>
      <c r="U9" s="1"/>
    </row>
    <row r="10" spans="1:21" ht="15" customHeight="1" x14ac:dyDescent="0.25">
      <c r="A10" s="38" t="s">
        <v>93</v>
      </c>
      <c r="B10" s="38" t="s">
        <v>94</v>
      </c>
      <c r="C10" s="38" t="s">
        <v>95</v>
      </c>
      <c r="D10" s="38" t="s">
        <v>96</v>
      </c>
      <c r="E10" s="9">
        <v>617</v>
      </c>
      <c r="F10" s="9">
        <v>310</v>
      </c>
      <c r="G10" s="9">
        <v>307</v>
      </c>
      <c r="H10" s="9">
        <v>595</v>
      </c>
      <c r="I10" s="9">
        <v>301</v>
      </c>
      <c r="J10" s="9">
        <v>294</v>
      </c>
      <c r="K10" s="9">
        <v>22</v>
      </c>
      <c r="L10" s="9">
        <v>9</v>
      </c>
      <c r="M10" s="9">
        <v>13</v>
      </c>
      <c r="N10" s="9">
        <v>9</v>
      </c>
      <c r="O10" s="9">
        <v>3</v>
      </c>
      <c r="P10" s="9">
        <v>6</v>
      </c>
      <c r="Q10" s="9">
        <v>13</v>
      </c>
      <c r="R10" s="9">
        <v>6</v>
      </c>
      <c r="S10" s="9">
        <v>7</v>
      </c>
      <c r="T10" s="9"/>
      <c r="U10" s="1"/>
    </row>
    <row r="11" spans="1:21" ht="15" customHeight="1" x14ac:dyDescent="0.25">
      <c r="A11" s="38" t="s">
        <v>93</v>
      </c>
      <c r="B11" s="38" t="s">
        <v>94</v>
      </c>
      <c r="C11" s="38" t="s">
        <v>95</v>
      </c>
      <c r="D11" s="38" t="s">
        <v>97</v>
      </c>
      <c r="E11" s="9">
        <v>370</v>
      </c>
      <c r="F11" s="9">
        <v>179</v>
      </c>
      <c r="G11" s="9">
        <v>191</v>
      </c>
      <c r="H11" s="9">
        <v>348</v>
      </c>
      <c r="I11" s="9">
        <v>167</v>
      </c>
      <c r="J11" s="9">
        <v>181</v>
      </c>
      <c r="K11" s="9">
        <v>22</v>
      </c>
      <c r="L11" s="9">
        <v>12</v>
      </c>
      <c r="M11" s="9">
        <v>10</v>
      </c>
      <c r="N11" s="9">
        <v>7</v>
      </c>
      <c r="O11" s="9">
        <v>4</v>
      </c>
      <c r="P11" s="9">
        <v>3</v>
      </c>
      <c r="Q11" s="9">
        <v>15</v>
      </c>
      <c r="R11" s="9">
        <v>8</v>
      </c>
      <c r="S11" s="9">
        <v>7</v>
      </c>
      <c r="T11" s="9"/>
      <c r="U11" s="1"/>
    </row>
    <row r="12" spans="1:21" ht="15" customHeight="1" x14ac:dyDescent="0.25">
      <c r="A12" s="38" t="s">
        <v>93</v>
      </c>
      <c r="B12" s="38" t="s">
        <v>94</v>
      </c>
      <c r="C12" s="38" t="s">
        <v>95</v>
      </c>
      <c r="D12" s="38" t="s">
        <v>98</v>
      </c>
      <c r="E12" s="9">
        <v>597</v>
      </c>
      <c r="F12" s="9">
        <v>281</v>
      </c>
      <c r="G12" s="9">
        <v>316</v>
      </c>
      <c r="H12" s="9">
        <v>535</v>
      </c>
      <c r="I12" s="9">
        <v>251</v>
      </c>
      <c r="J12" s="9">
        <v>284</v>
      </c>
      <c r="K12" s="9">
        <v>62</v>
      </c>
      <c r="L12" s="9">
        <v>30</v>
      </c>
      <c r="M12" s="9">
        <v>32</v>
      </c>
      <c r="N12" s="9">
        <v>40</v>
      </c>
      <c r="O12" s="9">
        <v>21</v>
      </c>
      <c r="P12" s="9">
        <v>19</v>
      </c>
      <c r="Q12" s="9">
        <v>22</v>
      </c>
      <c r="R12" s="9">
        <v>9</v>
      </c>
      <c r="S12" s="9">
        <v>13</v>
      </c>
      <c r="T12" s="9"/>
      <c r="U12" s="1"/>
    </row>
    <row r="13" spans="1:21" ht="15" customHeight="1" x14ac:dyDescent="0.25">
      <c r="A13" s="38" t="s">
        <v>93</v>
      </c>
      <c r="B13" s="38" t="s">
        <v>94</v>
      </c>
      <c r="C13" s="38" t="s">
        <v>95</v>
      </c>
      <c r="D13" s="38" t="s">
        <v>99</v>
      </c>
      <c r="E13" s="9">
        <v>812</v>
      </c>
      <c r="F13" s="9">
        <v>395</v>
      </c>
      <c r="G13" s="9">
        <v>417</v>
      </c>
      <c r="H13" s="9">
        <v>781</v>
      </c>
      <c r="I13" s="9">
        <v>383</v>
      </c>
      <c r="J13" s="9">
        <v>398</v>
      </c>
      <c r="K13" s="9">
        <v>31</v>
      </c>
      <c r="L13" s="9">
        <v>12</v>
      </c>
      <c r="M13" s="9">
        <v>19</v>
      </c>
      <c r="N13" s="9">
        <v>9</v>
      </c>
      <c r="O13" s="9">
        <v>3</v>
      </c>
      <c r="P13" s="9">
        <v>6</v>
      </c>
      <c r="Q13" s="9">
        <v>22</v>
      </c>
      <c r="R13" s="9">
        <v>9</v>
      </c>
      <c r="S13" s="9">
        <v>13</v>
      </c>
      <c r="T13" s="9"/>
      <c r="U13" s="1"/>
    </row>
    <row r="14" spans="1:21" ht="15" customHeight="1" x14ac:dyDescent="0.25">
      <c r="A14" s="38" t="s">
        <v>93</v>
      </c>
      <c r="B14" s="38" t="s">
        <v>94</v>
      </c>
      <c r="C14" s="38" t="s">
        <v>95</v>
      </c>
      <c r="D14" s="38" t="s">
        <v>100</v>
      </c>
      <c r="E14" s="9">
        <v>3012</v>
      </c>
      <c r="F14" s="9">
        <v>1426</v>
      </c>
      <c r="G14" s="9">
        <v>1586</v>
      </c>
      <c r="H14" s="9">
        <v>2905</v>
      </c>
      <c r="I14" s="9">
        <v>1367</v>
      </c>
      <c r="J14" s="9">
        <v>1538</v>
      </c>
      <c r="K14" s="9">
        <v>107</v>
      </c>
      <c r="L14" s="9">
        <v>59</v>
      </c>
      <c r="M14" s="9">
        <v>48</v>
      </c>
      <c r="N14" s="9">
        <v>20</v>
      </c>
      <c r="O14" s="9">
        <v>10</v>
      </c>
      <c r="P14" s="9">
        <v>10</v>
      </c>
      <c r="Q14" s="9">
        <v>87</v>
      </c>
      <c r="R14" s="9">
        <v>49</v>
      </c>
      <c r="S14" s="9">
        <v>38</v>
      </c>
      <c r="T14" s="9"/>
      <c r="U14" s="1"/>
    </row>
    <row r="15" spans="1:21" ht="15" customHeight="1" x14ac:dyDescent="0.25">
      <c r="A15" s="41" t="s">
        <v>93</v>
      </c>
      <c r="B15" s="41" t="s">
        <v>101</v>
      </c>
      <c r="C15" s="41"/>
      <c r="D15" s="41"/>
      <c r="E15" s="74">
        <f>E16+E22+E32+E57+E64+E79</f>
        <v>133295</v>
      </c>
      <c r="F15" s="74">
        <f t="shared" ref="F15:S15" si="1">F16+F22+F32+F57+F64+F79</f>
        <v>65150</v>
      </c>
      <c r="G15" s="74">
        <f t="shared" si="1"/>
        <v>68145</v>
      </c>
      <c r="H15" s="74">
        <f t="shared" si="1"/>
        <v>129751</v>
      </c>
      <c r="I15" s="74">
        <f t="shared" si="1"/>
        <v>63402</v>
      </c>
      <c r="J15" s="74">
        <f t="shared" si="1"/>
        <v>66349</v>
      </c>
      <c r="K15" s="74">
        <f t="shared" si="1"/>
        <v>3544</v>
      </c>
      <c r="L15" s="74">
        <f t="shared" si="1"/>
        <v>1748</v>
      </c>
      <c r="M15" s="74">
        <f t="shared" si="1"/>
        <v>1796</v>
      </c>
      <c r="N15" s="74">
        <f t="shared" si="1"/>
        <v>620</v>
      </c>
      <c r="O15" s="74">
        <f t="shared" si="1"/>
        <v>307</v>
      </c>
      <c r="P15" s="74">
        <f t="shared" si="1"/>
        <v>313</v>
      </c>
      <c r="Q15" s="74">
        <f t="shared" si="1"/>
        <v>2924</v>
      </c>
      <c r="R15" s="74">
        <f t="shared" si="1"/>
        <v>1441</v>
      </c>
      <c r="S15" s="74">
        <f t="shared" si="1"/>
        <v>1483</v>
      </c>
      <c r="T15" s="9"/>
      <c r="U15" s="1"/>
    </row>
    <row r="16" spans="1:21" ht="15" customHeight="1" x14ac:dyDescent="0.25">
      <c r="A16" s="40" t="s">
        <v>93</v>
      </c>
      <c r="B16" s="40" t="s">
        <v>101</v>
      </c>
      <c r="C16" s="40" t="s">
        <v>102</v>
      </c>
      <c r="D16" s="40" t="s">
        <v>92</v>
      </c>
      <c r="E16" s="53">
        <v>14191</v>
      </c>
      <c r="F16" s="53">
        <v>6977</v>
      </c>
      <c r="G16" s="53">
        <v>7214</v>
      </c>
      <c r="H16" s="53">
        <v>13836</v>
      </c>
      <c r="I16" s="53">
        <v>6793</v>
      </c>
      <c r="J16" s="53">
        <v>7043</v>
      </c>
      <c r="K16" s="53">
        <v>355</v>
      </c>
      <c r="L16" s="53">
        <v>184</v>
      </c>
      <c r="M16" s="53">
        <v>171</v>
      </c>
      <c r="N16" s="53">
        <v>59</v>
      </c>
      <c r="O16" s="53">
        <v>26</v>
      </c>
      <c r="P16" s="53">
        <v>33</v>
      </c>
      <c r="Q16" s="53">
        <v>296</v>
      </c>
      <c r="R16" s="53">
        <v>158</v>
      </c>
      <c r="S16" s="53">
        <v>138</v>
      </c>
      <c r="T16" s="9"/>
      <c r="U16" s="1"/>
    </row>
    <row r="17" spans="1:21" ht="15" customHeight="1" x14ac:dyDescent="0.25">
      <c r="A17" s="38" t="s">
        <v>93</v>
      </c>
      <c r="B17" s="38" t="s">
        <v>101</v>
      </c>
      <c r="C17" s="38" t="s">
        <v>102</v>
      </c>
      <c r="D17" s="38" t="s">
        <v>103</v>
      </c>
      <c r="E17" s="9">
        <v>2920</v>
      </c>
      <c r="F17" s="9">
        <v>1478</v>
      </c>
      <c r="G17" s="9">
        <v>1442</v>
      </c>
      <c r="H17" s="9">
        <v>2869</v>
      </c>
      <c r="I17" s="9">
        <v>1452</v>
      </c>
      <c r="J17" s="9">
        <v>1417</v>
      </c>
      <c r="K17" s="9">
        <v>51</v>
      </c>
      <c r="L17" s="9">
        <v>26</v>
      </c>
      <c r="M17" s="9">
        <v>25</v>
      </c>
      <c r="N17" s="9">
        <v>14</v>
      </c>
      <c r="O17" s="9">
        <v>6</v>
      </c>
      <c r="P17" s="9">
        <v>8</v>
      </c>
      <c r="Q17" s="9">
        <v>37</v>
      </c>
      <c r="R17" s="9">
        <v>20</v>
      </c>
      <c r="S17" s="9">
        <v>17</v>
      </c>
      <c r="T17" s="9"/>
      <c r="U17" s="1"/>
    </row>
    <row r="18" spans="1:21" ht="15" customHeight="1" x14ac:dyDescent="0.25">
      <c r="A18" s="38" t="s">
        <v>93</v>
      </c>
      <c r="B18" s="38" t="s">
        <v>101</v>
      </c>
      <c r="C18" s="38" t="s">
        <v>102</v>
      </c>
      <c r="D18" s="38" t="s">
        <v>104</v>
      </c>
      <c r="E18" s="9">
        <v>1970</v>
      </c>
      <c r="F18" s="9">
        <v>963</v>
      </c>
      <c r="G18" s="9">
        <v>1007</v>
      </c>
      <c r="H18" s="9">
        <v>1944</v>
      </c>
      <c r="I18" s="9">
        <v>949</v>
      </c>
      <c r="J18" s="9">
        <v>995</v>
      </c>
      <c r="K18" s="9">
        <v>26</v>
      </c>
      <c r="L18" s="9">
        <v>14</v>
      </c>
      <c r="M18" s="9">
        <v>12</v>
      </c>
      <c r="N18" s="9">
        <v>2</v>
      </c>
      <c r="O18" s="9">
        <v>1</v>
      </c>
      <c r="P18" s="9">
        <v>1</v>
      </c>
      <c r="Q18" s="9">
        <v>24</v>
      </c>
      <c r="R18" s="9">
        <v>13</v>
      </c>
      <c r="S18" s="9">
        <v>11</v>
      </c>
      <c r="T18" s="9"/>
      <c r="U18" s="1"/>
    </row>
    <row r="19" spans="1:21" ht="15" customHeight="1" x14ac:dyDescent="0.25">
      <c r="A19" s="38" t="s">
        <v>93</v>
      </c>
      <c r="B19" s="38" t="s">
        <v>101</v>
      </c>
      <c r="C19" s="38" t="s">
        <v>102</v>
      </c>
      <c r="D19" s="38" t="s">
        <v>105</v>
      </c>
      <c r="E19" s="9">
        <v>5408</v>
      </c>
      <c r="F19" s="9">
        <v>2627</v>
      </c>
      <c r="G19" s="9">
        <v>2781</v>
      </c>
      <c r="H19" s="9">
        <v>5223</v>
      </c>
      <c r="I19" s="9">
        <v>2524</v>
      </c>
      <c r="J19" s="9">
        <v>2699</v>
      </c>
      <c r="K19" s="9">
        <v>185</v>
      </c>
      <c r="L19" s="9">
        <v>103</v>
      </c>
      <c r="M19" s="9">
        <v>82</v>
      </c>
      <c r="N19" s="9">
        <v>28</v>
      </c>
      <c r="O19" s="9">
        <v>12</v>
      </c>
      <c r="P19" s="9">
        <v>16</v>
      </c>
      <c r="Q19" s="9">
        <v>157</v>
      </c>
      <c r="R19" s="9">
        <v>91</v>
      </c>
      <c r="S19" s="9">
        <v>66</v>
      </c>
      <c r="T19" s="9"/>
      <c r="U19" s="1"/>
    </row>
    <row r="20" spans="1:21" ht="15" customHeight="1" x14ac:dyDescent="0.25">
      <c r="A20" s="38" t="s">
        <v>93</v>
      </c>
      <c r="B20" s="38" t="s">
        <v>101</v>
      </c>
      <c r="C20" s="38" t="s">
        <v>102</v>
      </c>
      <c r="D20" s="38" t="s">
        <v>106</v>
      </c>
      <c r="E20" s="9">
        <v>3528</v>
      </c>
      <c r="F20" s="9">
        <v>1727</v>
      </c>
      <c r="G20" s="9">
        <v>1801</v>
      </c>
      <c r="H20" s="9">
        <v>3453</v>
      </c>
      <c r="I20" s="9">
        <v>1692</v>
      </c>
      <c r="J20" s="9">
        <v>1761</v>
      </c>
      <c r="K20" s="9">
        <v>75</v>
      </c>
      <c r="L20" s="9">
        <v>35</v>
      </c>
      <c r="M20" s="9">
        <v>40</v>
      </c>
      <c r="N20" s="9">
        <v>14</v>
      </c>
      <c r="O20" s="9">
        <v>6</v>
      </c>
      <c r="P20" s="9">
        <v>8</v>
      </c>
      <c r="Q20" s="9">
        <v>61</v>
      </c>
      <c r="R20" s="9">
        <v>29</v>
      </c>
      <c r="S20" s="9">
        <v>32</v>
      </c>
      <c r="T20" s="9"/>
      <c r="U20" s="1"/>
    </row>
    <row r="21" spans="1:21" ht="15" customHeight="1" x14ac:dyDescent="0.25">
      <c r="A21" s="38" t="s">
        <v>93</v>
      </c>
      <c r="B21" s="38" t="s">
        <v>101</v>
      </c>
      <c r="C21" s="38" t="s">
        <v>102</v>
      </c>
      <c r="D21" s="38" t="s">
        <v>107</v>
      </c>
      <c r="E21" s="9">
        <v>365</v>
      </c>
      <c r="F21" s="9">
        <v>182</v>
      </c>
      <c r="G21" s="9">
        <v>183</v>
      </c>
      <c r="H21" s="9">
        <v>347</v>
      </c>
      <c r="I21" s="9">
        <v>176</v>
      </c>
      <c r="J21" s="9">
        <v>171</v>
      </c>
      <c r="K21" s="9">
        <v>18</v>
      </c>
      <c r="L21" s="9">
        <v>6</v>
      </c>
      <c r="M21" s="9">
        <v>12</v>
      </c>
      <c r="N21" s="9">
        <v>1</v>
      </c>
      <c r="O21" s="9">
        <v>1</v>
      </c>
      <c r="P21" s="10">
        <v>0</v>
      </c>
      <c r="Q21" s="9">
        <v>17</v>
      </c>
      <c r="R21" s="9">
        <v>5</v>
      </c>
      <c r="S21" s="9">
        <v>12</v>
      </c>
      <c r="T21" s="9"/>
      <c r="U21" s="1"/>
    </row>
    <row r="22" spans="1:21" ht="15" customHeight="1" x14ac:dyDescent="0.25">
      <c r="A22" s="40" t="s">
        <v>93</v>
      </c>
      <c r="B22" s="40" t="s">
        <v>101</v>
      </c>
      <c r="C22" s="40" t="s">
        <v>108</v>
      </c>
      <c r="D22" s="40" t="s">
        <v>92</v>
      </c>
      <c r="E22" s="53">
        <v>4369</v>
      </c>
      <c r="F22" s="53">
        <v>2155</v>
      </c>
      <c r="G22" s="53">
        <v>2214</v>
      </c>
      <c r="H22" s="53">
        <v>4255</v>
      </c>
      <c r="I22" s="53">
        <v>2103</v>
      </c>
      <c r="J22" s="53">
        <v>2152</v>
      </c>
      <c r="K22" s="53">
        <v>114</v>
      </c>
      <c r="L22" s="53">
        <v>52</v>
      </c>
      <c r="M22" s="53">
        <v>62</v>
      </c>
      <c r="N22" s="53">
        <v>30</v>
      </c>
      <c r="O22" s="53">
        <v>14</v>
      </c>
      <c r="P22" s="53">
        <v>16</v>
      </c>
      <c r="Q22" s="53">
        <v>84</v>
      </c>
      <c r="R22" s="53">
        <v>38</v>
      </c>
      <c r="S22" s="53">
        <v>46</v>
      </c>
      <c r="T22" s="9"/>
      <c r="U22" s="1"/>
    </row>
    <row r="23" spans="1:21" ht="15" customHeight="1" x14ac:dyDescent="0.25">
      <c r="A23" s="38" t="s">
        <v>93</v>
      </c>
      <c r="B23" s="38" t="s">
        <v>101</v>
      </c>
      <c r="C23" s="38" t="s">
        <v>108</v>
      </c>
      <c r="D23" s="38" t="s">
        <v>109</v>
      </c>
      <c r="E23" s="9">
        <v>387</v>
      </c>
      <c r="F23" s="9">
        <v>196</v>
      </c>
      <c r="G23" s="9">
        <v>191</v>
      </c>
      <c r="H23" s="9">
        <v>377</v>
      </c>
      <c r="I23" s="9">
        <v>192</v>
      </c>
      <c r="J23" s="9">
        <v>185</v>
      </c>
      <c r="K23" s="9">
        <v>10</v>
      </c>
      <c r="L23" s="9">
        <v>4</v>
      </c>
      <c r="M23" s="9">
        <v>6</v>
      </c>
      <c r="N23" s="9">
        <v>2</v>
      </c>
      <c r="O23" s="9">
        <v>1</v>
      </c>
      <c r="P23" s="9">
        <v>1</v>
      </c>
      <c r="Q23" s="9">
        <v>8</v>
      </c>
      <c r="R23" s="9">
        <v>3</v>
      </c>
      <c r="S23" s="9">
        <v>5</v>
      </c>
      <c r="T23" s="9"/>
      <c r="U23" s="1"/>
    </row>
    <row r="24" spans="1:21" ht="15" customHeight="1" x14ac:dyDescent="0.25">
      <c r="A24" s="38" t="s">
        <v>93</v>
      </c>
      <c r="B24" s="38" t="s">
        <v>101</v>
      </c>
      <c r="C24" s="38" t="s">
        <v>108</v>
      </c>
      <c r="D24" s="38" t="s">
        <v>110</v>
      </c>
      <c r="E24" s="9">
        <v>463</v>
      </c>
      <c r="F24" s="9">
        <v>224</v>
      </c>
      <c r="G24" s="9">
        <v>239</v>
      </c>
      <c r="H24" s="9">
        <v>441</v>
      </c>
      <c r="I24" s="9">
        <v>215</v>
      </c>
      <c r="J24" s="9">
        <v>226</v>
      </c>
      <c r="K24" s="9">
        <v>22</v>
      </c>
      <c r="L24" s="9">
        <v>9</v>
      </c>
      <c r="M24" s="9">
        <v>13</v>
      </c>
      <c r="N24" s="9">
        <v>1</v>
      </c>
      <c r="O24" s="10">
        <v>0</v>
      </c>
      <c r="P24" s="9">
        <v>1</v>
      </c>
      <c r="Q24" s="9">
        <v>21</v>
      </c>
      <c r="R24" s="9">
        <v>9</v>
      </c>
      <c r="S24" s="9">
        <v>12</v>
      </c>
      <c r="T24" s="9"/>
      <c r="U24" s="1"/>
    </row>
    <row r="25" spans="1:21" ht="15" customHeight="1" x14ac:dyDescent="0.25">
      <c r="A25" s="38" t="s">
        <v>93</v>
      </c>
      <c r="B25" s="38" t="s">
        <v>101</v>
      </c>
      <c r="C25" s="38" t="s">
        <v>108</v>
      </c>
      <c r="D25" s="38" t="s">
        <v>111</v>
      </c>
      <c r="E25" s="9">
        <v>749</v>
      </c>
      <c r="F25" s="9">
        <v>363</v>
      </c>
      <c r="G25" s="9">
        <v>386</v>
      </c>
      <c r="H25" s="9">
        <v>730</v>
      </c>
      <c r="I25" s="9">
        <v>351</v>
      </c>
      <c r="J25" s="9">
        <v>379</v>
      </c>
      <c r="K25" s="9">
        <v>19</v>
      </c>
      <c r="L25" s="9">
        <v>12</v>
      </c>
      <c r="M25" s="9">
        <v>7</v>
      </c>
      <c r="N25" s="9">
        <v>6</v>
      </c>
      <c r="O25" s="9">
        <v>4</v>
      </c>
      <c r="P25" s="9">
        <v>2</v>
      </c>
      <c r="Q25" s="9">
        <v>13</v>
      </c>
      <c r="R25" s="9">
        <v>8</v>
      </c>
      <c r="S25" s="9">
        <v>5</v>
      </c>
      <c r="T25" s="9"/>
      <c r="U25" s="1"/>
    </row>
    <row r="26" spans="1:21" ht="15" customHeight="1" x14ac:dyDescent="0.25">
      <c r="A26" s="38" t="s">
        <v>93</v>
      </c>
      <c r="B26" s="38" t="s">
        <v>101</v>
      </c>
      <c r="C26" s="38" t="s">
        <v>108</v>
      </c>
      <c r="D26" s="38" t="s">
        <v>112</v>
      </c>
      <c r="E26" s="9">
        <v>1160</v>
      </c>
      <c r="F26" s="9">
        <v>563</v>
      </c>
      <c r="G26" s="9">
        <v>597</v>
      </c>
      <c r="H26" s="9">
        <v>1124</v>
      </c>
      <c r="I26" s="9">
        <v>550</v>
      </c>
      <c r="J26" s="9">
        <v>574</v>
      </c>
      <c r="K26" s="9">
        <v>36</v>
      </c>
      <c r="L26" s="9">
        <v>13</v>
      </c>
      <c r="M26" s="9">
        <v>23</v>
      </c>
      <c r="N26" s="9">
        <v>14</v>
      </c>
      <c r="O26" s="9">
        <v>5</v>
      </c>
      <c r="P26" s="9">
        <v>9</v>
      </c>
      <c r="Q26" s="9">
        <v>22</v>
      </c>
      <c r="R26" s="9">
        <v>8</v>
      </c>
      <c r="S26" s="9">
        <v>14</v>
      </c>
      <c r="T26" s="9"/>
      <c r="U26" s="1"/>
    </row>
    <row r="27" spans="1:21" ht="15" customHeight="1" x14ac:dyDescent="0.25">
      <c r="A27" s="38" t="s">
        <v>93</v>
      </c>
      <c r="B27" s="38" t="s">
        <v>101</v>
      </c>
      <c r="C27" s="38" t="s">
        <v>108</v>
      </c>
      <c r="D27" s="38" t="s">
        <v>113</v>
      </c>
      <c r="E27" s="9">
        <v>485</v>
      </c>
      <c r="F27" s="9">
        <v>240</v>
      </c>
      <c r="G27" s="9">
        <v>245</v>
      </c>
      <c r="H27" s="9">
        <v>479</v>
      </c>
      <c r="I27" s="9">
        <v>237</v>
      </c>
      <c r="J27" s="9">
        <v>242</v>
      </c>
      <c r="K27" s="9">
        <v>6</v>
      </c>
      <c r="L27" s="9">
        <v>3</v>
      </c>
      <c r="M27" s="9">
        <v>3</v>
      </c>
      <c r="N27" s="9">
        <v>0</v>
      </c>
      <c r="O27" s="10">
        <v>0</v>
      </c>
      <c r="P27" s="10">
        <v>0</v>
      </c>
      <c r="Q27" s="9">
        <v>6</v>
      </c>
      <c r="R27" s="9">
        <v>3</v>
      </c>
      <c r="S27" s="9">
        <v>3</v>
      </c>
      <c r="T27" s="9"/>
      <c r="U27" s="1"/>
    </row>
    <row r="28" spans="1:21" ht="15" customHeight="1" x14ac:dyDescent="0.25">
      <c r="A28" s="38" t="s">
        <v>93</v>
      </c>
      <c r="B28" s="38" t="s">
        <v>101</v>
      </c>
      <c r="C28" s="38" t="s">
        <v>108</v>
      </c>
      <c r="D28" s="38" t="s">
        <v>114</v>
      </c>
      <c r="E28" s="9">
        <v>380</v>
      </c>
      <c r="F28" s="9">
        <v>190</v>
      </c>
      <c r="G28" s="9">
        <v>190</v>
      </c>
      <c r="H28" s="9">
        <v>371</v>
      </c>
      <c r="I28" s="9">
        <v>186</v>
      </c>
      <c r="J28" s="9">
        <v>185</v>
      </c>
      <c r="K28" s="9">
        <v>9</v>
      </c>
      <c r="L28" s="9">
        <v>4</v>
      </c>
      <c r="M28" s="9">
        <v>5</v>
      </c>
      <c r="N28" s="9">
        <v>2</v>
      </c>
      <c r="O28" s="9">
        <v>1</v>
      </c>
      <c r="P28" s="9">
        <v>1</v>
      </c>
      <c r="Q28" s="9">
        <v>7</v>
      </c>
      <c r="R28" s="9">
        <v>3</v>
      </c>
      <c r="S28" s="9">
        <v>4</v>
      </c>
      <c r="T28" s="9"/>
      <c r="U28" s="1"/>
    </row>
    <row r="29" spans="1:21" ht="15" customHeight="1" x14ac:dyDescent="0.25">
      <c r="A29" s="38" t="s">
        <v>93</v>
      </c>
      <c r="B29" s="38" t="s">
        <v>101</v>
      </c>
      <c r="C29" s="38" t="s">
        <v>108</v>
      </c>
      <c r="D29" s="38" t="s">
        <v>115</v>
      </c>
      <c r="E29" s="9">
        <v>240</v>
      </c>
      <c r="F29" s="9">
        <v>122</v>
      </c>
      <c r="G29" s="9">
        <v>118</v>
      </c>
      <c r="H29" s="9">
        <v>231</v>
      </c>
      <c r="I29" s="9">
        <v>117</v>
      </c>
      <c r="J29" s="9">
        <v>114</v>
      </c>
      <c r="K29" s="9">
        <v>9</v>
      </c>
      <c r="L29" s="9">
        <v>5</v>
      </c>
      <c r="M29" s="9">
        <v>4</v>
      </c>
      <c r="N29" s="9">
        <v>4</v>
      </c>
      <c r="O29" s="9">
        <v>3</v>
      </c>
      <c r="P29" s="9">
        <v>1</v>
      </c>
      <c r="Q29" s="9">
        <v>5</v>
      </c>
      <c r="R29" s="9">
        <v>2</v>
      </c>
      <c r="S29" s="9">
        <v>3</v>
      </c>
      <c r="T29" s="9"/>
      <c r="U29" s="2"/>
    </row>
    <row r="30" spans="1:21" ht="15" customHeight="1" x14ac:dyDescent="0.25">
      <c r="A30" s="38" t="s">
        <v>93</v>
      </c>
      <c r="B30" s="38" t="s">
        <v>101</v>
      </c>
      <c r="C30" s="38" t="s">
        <v>108</v>
      </c>
      <c r="D30" s="38" t="s">
        <v>116</v>
      </c>
      <c r="E30" s="9">
        <v>260</v>
      </c>
      <c r="F30" s="9">
        <v>135</v>
      </c>
      <c r="G30" s="9">
        <v>125</v>
      </c>
      <c r="H30" s="9">
        <v>258</v>
      </c>
      <c r="I30" s="9">
        <v>133</v>
      </c>
      <c r="J30" s="9">
        <v>125</v>
      </c>
      <c r="K30" s="9">
        <v>2</v>
      </c>
      <c r="L30" s="9">
        <v>2</v>
      </c>
      <c r="M30" s="9">
        <v>0</v>
      </c>
      <c r="N30" s="9">
        <v>0</v>
      </c>
      <c r="O30" s="10">
        <v>0</v>
      </c>
      <c r="P30" s="10">
        <v>0</v>
      </c>
      <c r="Q30" s="9">
        <v>2</v>
      </c>
      <c r="R30" s="9">
        <v>2</v>
      </c>
      <c r="S30" s="10">
        <v>0</v>
      </c>
      <c r="T30" s="10"/>
      <c r="U30" s="2"/>
    </row>
    <row r="31" spans="1:21" ht="15" customHeight="1" x14ac:dyDescent="0.25">
      <c r="A31" s="38" t="s">
        <v>93</v>
      </c>
      <c r="B31" s="38" t="s">
        <v>101</v>
      </c>
      <c r="C31" s="38" t="s">
        <v>108</v>
      </c>
      <c r="D31" s="38" t="s">
        <v>117</v>
      </c>
      <c r="E31" s="9">
        <v>245</v>
      </c>
      <c r="F31" s="9">
        <v>122</v>
      </c>
      <c r="G31" s="9">
        <v>123</v>
      </c>
      <c r="H31" s="9">
        <v>244</v>
      </c>
      <c r="I31" s="9">
        <v>122</v>
      </c>
      <c r="J31" s="9">
        <v>122</v>
      </c>
      <c r="K31" s="9">
        <v>1</v>
      </c>
      <c r="L31" s="9">
        <v>0</v>
      </c>
      <c r="M31" s="9">
        <v>1</v>
      </c>
      <c r="N31" s="9">
        <v>1</v>
      </c>
      <c r="O31" s="10">
        <v>0</v>
      </c>
      <c r="P31" s="9">
        <v>1</v>
      </c>
      <c r="Q31" s="9">
        <v>0</v>
      </c>
      <c r="R31" s="10">
        <v>0</v>
      </c>
      <c r="S31" s="10">
        <v>0</v>
      </c>
      <c r="T31" s="9"/>
      <c r="U31" s="1"/>
    </row>
    <row r="32" spans="1:21" ht="15" customHeight="1" x14ac:dyDescent="0.25">
      <c r="A32" s="40" t="s">
        <v>93</v>
      </c>
      <c r="B32" s="40" t="s">
        <v>101</v>
      </c>
      <c r="C32" s="40" t="s">
        <v>118</v>
      </c>
      <c r="D32" s="40" t="s">
        <v>92</v>
      </c>
      <c r="E32" s="53">
        <v>67233</v>
      </c>
      <c r="F32" s="53">
        <v>32386</v>
      </c>
      <c r="G32" s="53">
        <v>34847</v>
      </c>
      <c r="H32" s="53">
        <v>65125</v>
      </c>
      <c r="I32" s="53">
        <v>31362</v>
      </c>
      <c r="J32" s="53">
        <v>33763</v>
      </c>
      <c r="K32" s="53">
        <v>2108</v>
      </c>
      <c r="L32" s="53">
        <v>1024</v>
      </c>
      <c r="M32" s="53">
        <v>1084</v>
      </c>
      <c r="N32" s="53">
        <v>376</v>
      </c>
      <c r="O32" s="53">
        <v>187</v>
      </c>
      <c r="P32" s="53">
        <v>189</v>
      </c>
      <c r="Q32" s="53">
        <v>1732</v>
      </c>
      <c r="R32" s="53">
        <v>837</v>
      </c>
      <c r="S32" s="53">
        <v>895</v>
      </c>
      <c r="T32" s="9"/>
      <c r="U32" s="1"/>
    </row>
    <row r="33" spans="1:21" ht="15" customHeight="1" x14ac:dyDescent="0.25">
      <c r="A33" s="38" t="s">
        <v>93</v>
      </c>
      <c r="B33" s="38" t="s">
        <v>101</v>
      </c>
      <c r="C33" s="38" t="s">
        <v>118</v>
      </c>
      <c r="D33" s="38" t="s">
        <v>119</v>
      </c>
      <c r="E33" s="9">
        <v>7294</v>
      </c>
      <c r="F33" s="9">
        <v>3506</v>
      </c>
      <c r="G33" s="9">
        <v>3788</v>
      </c>
      <c r="H33" s="9">
        <v>7180</v>
      </c>
      <c r="I33" s="9">
        <v>3453</v>
      </c>
      <c r="J33" s="9">
        <v>3727</v>
      </c>
      <c r="K33" s="9">
        <v>114</v>
      </c>
      <c r="L33" s="9">
        <v>53</v>
      </c>
      <c r="M33" s="9">
        <v>61</v>
      </c>
      <c r="N33" s="9">
        <v>14</v>
      </c>
      <c r="O33" s="9">
        <v>6</v>
      </c>
      <c r="P33" s="9">
        <v>8</v>
      </c>
      <c r="Q33" s="9">
        <v>100</v>
      </c>
      <c r="R33" s="9">
        <v>47</v>
      </c>
      <c r="S33" s="9">
        <v>53</v>
      </c>
      <c r="T33" s="9"/>
      <c r="U33" s="1"/>
    </row>
    <row r="34" spans="1:21" ht="15" customHeight="1" x14ac:dyDescent="0.25">
      <c r="A34" s="38" t="s">
        <v>93</v>
      </c>
      <c r="B34" s="38" t="s">
        <v>101</v>
      </c>
      <c r="C34" s="38" t="s">
        <v>118</v>
      </c>
      <c r="D34" s="38" t="s">
        <v>120</v>
      </c>
      <c r="E34" s="9">
        <v>976</v>
      </c>
      <c r="F34" s="9">
        <v>479</v>
      </c>
      <c r="G34" s="9">
        <v>497</v>
      </c>
      <c r="H34" s="9">
        <v>957</v>
      </c>
      <c r="I34" s="9">
        <v>472</v>
      </c>
      <c r="J34" s="9">
        <v>485</v>
      </c>
      <c r="K34" s="9">
        <v>19</v>
      </c>
      <c r="L34" s="9">
        <v>7</v>
      </c>
      <c r="M34" s="9">
        <v>12</v>
      </c>
      <c r="N34" s="9">
        <v>14</v>
      </c>
      <c r="O34" s="9">
        <v>6</v>
      </c>
      <c r="P34" s="9">
        <v>8</v>
      </c>
      <c r="Q34" s="9">
        <v>5</v>
      </c>
      <c r="R34" s="9">
        <v>1</v>
      </c>
      <c r="S34" s="9">
        <v>4</v>
      </c>
      <c r="T34" s="9"/>
      <c r="U34" s="1"/>
    </row>
    <row r="35" spans="1:21" ht="15" customHeight="1" x14ac:dyDescent="0.25">
      <c r="A35" s="38" t="s">
        <v>93</v>
      </c>
      <c r="B35" s="38" t="s">
        <v>101</v>
      </c>
      <c r="C35" s="38" t="s">
        <v>118</v>
      </c>
      <c r="D35" s="38" t="s">
        <v>121</v>
      </c>
      <c r="E35" s="9">
        <v>3981</v>
      </c>
      <c r="F35" s="9">
        <v>1961</v>
      </c>
      <c r="G35" s="9">
        <v>2020</v>
      </c>
      <c r="H35" s="9">
        <v>3901</v>
      </c>
      <c r="I35" s="9">
        <v>1925</v>
      </c>
      <c r="J35" s="9">
        <v>1976</v>
      </c>
      <c r="K35" s="9">
        <v>80</v>
      </c>
      <c r="L35" s="9">
        <v>36</v>
      </c>
      <c r="M35" s="9">
        <v>44</v>
      </c>
      <c r="N35" s="9">
        <v>13</v>
      </c>
      <c r="O35" s="9">
        <v>5</v>
      </c>
      <c r="P35" s="9">
        <v>8</v>
      </c>
      <c r="Q35" s="9">
        <v>67</v>
      </c>
      <c r="R35" s="9">
        <v>31</v>
      </c>
      <c r="S35" s="9">
        <v>36</v>
      </c>
      <c r="T35" s="9"/>
      <c r="U35" s="1"/>
    </row>
    <row r="36" spans="1:21" ht="15" customHeight="1" x14ac:dyDescent="0.25">
      <c r="A36" s="38" t="s">
        <v>93</v>
      </c>
      <c r="B36" s="38" t="s">
        <v>101</v>
      </c>
      <c r="C36" s="38" t="s">
        <v>118</v>
      </c>
      <c r="D36" s="38" t="s">
        <v>122</v>
      </c>
      <c r="E36" s="9">
        <v>1223</v>
      </c>
      <c r="F36" s="9">
        <v>605</v>
      </c>
      <c r="G36" s="9">
        <v>618</v>
      </c>
      <c r="H36" s="9">
        <v>1207</v>
      </c>
      <c r="I36" s="9">
        <v>597</v>
      </c>
      <c r="J36" s="9">
        <v>610</v>
      </c>
      <c r="K36" s="9">
        <v>16</v>
      </c>
      <c r="L36" s="9">
        <v>8</v>
      </c>
      <c r="M36" s="9">
        <v>8</v>
      </c>
      <c r="N36" s="9">
        <v>0</v>
      </c>
      <c r="O36" s="10">
        <v>0</v>
      </c>
      <c r="P36" s="10">
        <v>0</v>
      </c>
      <c r="Q36" s="9">
        <v>16</v>
      </c>
      <c r="R36" s="9">
        <v>8</v>
      </c>
      <c r="S36" s="9">
        <v>8</v>
      </c>
      <c r="T36" s="9"/>
      <c r="U36" s="1"/>
    </row>
    <row r="37" spans="1:21" ht="15" customHeight="1" x14ac:dyDescent="0.25">
      <c r="A37" s="38" t="s">
        <v>93</v>
      </c>
      <c r="B37" s="38" t="s">
        <v>101</v>
      </c>
      <c r="C37" s="38" t="s">
        <v>118</v>
      </c>
      <c r="D37" s="38" t="s">
        <v>123</v>
      </c>
      <c r="E37" s="9">
        <v>4924</v>
      </c>
      <c r="F37" s="9">
        <v>2393</v>
      </c>
      <c r="G37" s="9">
        <v>2531</v>
      </c>
      <c r="H37" s="9">
        <v>4752</v>
      </c>
      <c r="I37" s="9">
        <v>2314</v>
      </c>
      <c r="J37" s="9">
        <v>2438</v>
      </c>
      <c r="K37" s="9">
        <v>172</v>
      </c>
      <c r="L37" s="9">
        <v>79</v>
      </c>
      <c r="M37" s="9">
        <v>93</v>
      </c>
      <c r="N37" s="9">
        <v>16</v>
      </c>
      <c r="O37" s="9">
        <v>7</v>
      </c>
      <c r="P37" s="9">
        <v>9</v>
      </c>
      <c r="Q37" s="9">
        <v>156</v>
      </c>
      <c r="R37" s="9">
        <v>72</v>
      </c>
      <c r="S37" s="9">
        <v>84</v>
      </c>
      <c r="T37" s="9"/>
      <c r="U37" s="1"/>
    </row>
    <row r="38" spans="1:21" ht="15" customHeight="1" x14ac:dyDescent="0.25">
      <c r="A38" s="38" t="s">
        <v>93</v>
      </c>
      <c r="B38" s="38" t="s">
        <v>101</v>
      </c>
      <c r="C38" s="38" t="s">
        <v>118</v>
      </c>
      <c r="D38" s="38" t="s">
        <v>124</v>
      </c>
      <c r="E38" s="9">
        <v>3293</v>
      </c>
      <c r="F38" s="9">
        <v>1604</v>
      </c>
      <c r="G38" s="9">
        <v>1689</v>
      </c>
      <c r="H38" s="9">
        <v>3230</v>
      </c>
      <c r="I38" s="9">
        <v>1570</v>
      </c>
      <c r="J38" s="9">
        <v>1660</v>
      </c>
      <c r="K38" s="9">
        <v>63</v>
      </c>
      <c r="L38" s="9">
        <v>34</v>
      </c>
      <c r="M38" s="9">
        <v>29</v>
      </c>
      <c r="N38" s="9">
        <v>6</v>
      </c>
      <c r="O38" s="9">
        <v>4</v>
      </c>
      <c r="P38" s="9">
        <v>2</v>
      </c>
      <c r="Q38" s="9">
        <v>57</v>
      </c>
      <c r="R38" s="9">
        <v>30</v>
      </c>
      <c r="S38" s="9">
        <v>27</v>
      </c>
      <c r="T38" s="9"/>
      <c r="U38" s="1"/>
    </row>
    <row r="39" spans="1:21" ht="15" customHeight="1" x14ac:dyDescent="0.25">
      <c r="A39" s="38" t="s">
        <v>93</v>
      </c>
      <c r="B39" s="38" t="s">
        <v>101</v>
      </c>
      <c r="C39" s="38" t="s">
        <v>118</v>
      </c>
      <c r="D39" s="38" t="s">
        <v>125</v>
      </c>
      <c r="E39" s="9">
        <v>2227</v>
      </c>
      <c r="F39" s="9">
        <v>1135</v>
      </c>
      <c r="G39" s="9">
        <v>1092</v>
      </c>
      <c r="H39" s="9">
        <v>2161</v>
      </c>
      <c r="I39" s="9">
        <v>1102</v>
      </c>
      <c r="J39" s="9">
        <v>1059</v>
      </c>
      <c r="K39" s="9">
        <v>66</v>
      </c>
      <c r="L39" s="9">
        <v>33</v>
      </c>
      <c r="M39" s="9">
        <v>33</v>
      </c>
      <c r="N39" s="9">
        <v>13</v>
      </c>
      <c r="O39" s="9">
        <v>7</v>
      </c>
      <c r="P39" s="9">
        <v>6</v>
      </c>
      <c r="Q39" s="9">
        <v>53</v>
      </c>
      <c r="R39" s="9">
        <v>26</v>
      </c>
      <c r="S39" s="9">
        <v>27</v>
      </c>
      <c r="T39" s="9"/>
      <c r="U39" s="1"/>
    </row>
    <row r="40" spans="1:21" ht="15" customHeight="1" x14ac:dyDescent="0.25">
      <c r="A40" s="38" t="s">
        <v>93</v>
      </c>
      <c r="B40" s="38" t="s">
        <v>101</v>
      </c>
      <c r="C40" s="38" t="s">
        <v>118</v>
      </c>
      <c r="D40" s="38" t="s">
        <v>126</v>
      </c>
      <c r="E40" s="9">
        <v>1557</v>
      </c>
      <c r="F40" s="9">
        <v>766</v>
      </c>
      <c r="G40" s="9">
        <v>791</v>
      </c>
      <c r="H40" s="9">
        <v>1543</v>
      </c>
      <c r="I40" s="9">
        <v>758</v>
      </c>
      <c r="J40" s="9">
        <v>785</v>
      </c>
      <c r="K40" s="9">
        <v>14</v>
      </c>
      <c r="L40" s="9">
        <v>8</v>
      </c>
      <c r="M40" s="9">
        <v>6</v>
      </c>
      <c r="N40" s="9">
        <v>3</v>
      </c>
      <c r="O40" s="9">
        <v>2</v>
      </c>
      <c r="P40" s="9">
        <v>1</v>
      </c>
      <c r="Q40" s="9">
        <v>11</v>
      </c>
      <c r="R40" s="9">
        <v>6</v>
      </c>
      <c r="S40" s="9">
        <v>5</v>
      </c>
      <c r="T40" s="9"/>
      <c r="U40" s="1"/>
    </row>
    <row r="41" spans="1:21" ht="15" customHeight="1" x14ac:dyDescent="0.25">
      <c r="A41" s="38" t="s">
        <v>93</v>
      </c>
      <c r="B41" s="38" t="s">
        <v>101</v>
      </c>
      <c r="C41" s="38" t="s">
        <v>118</v>
      </c>
      <c r="D41" s="38" t="s">
        <v>127</v>
      </c>
      <c r="E41" s="9">
        <v>1184</v>
      </c>
      <c r="F41" s="9">
        <v>586</v>
      </c>
      <c r="G41" s="9">
        <v>598</v>
      </c>
      <c r="H41" s="9">
        <v>1115</v>
      </c>
      <c r="I41" s="9">
        <v>553</v>
      </c>
      <c r="J41" s="9">
        <v>562</v>
      </c>
      <c r="K41" s="9">
        <v>69</v>
      </c>
      <c r="L41" s="9">
        <v>33</v>
      </c>
      <c r="M41" s="9">
        <v>36</v>
      </c>
      <c r="N41" s="9">
        <v>38</v>
      </c>
      <c r="O41" s="9">
        <v>19</v>
      </c>
      <c r="P41" s="9">
        <v>19</v>
      </c>
      <c r="Q41" s="9">
        <v>31</v>
      </c>
      <c r="R41" s="9">
        <v>14</v>
      </c>
      <c r="S41" s="9">
        <v>17</v>
      </c>
      <c r="T41" s="9"/>
      <c r="U41" s="1"/>
    </row>
    <row r="42" spans="1:21" ht="15" customHeight="1" x14ac:dyDescent="0.25">
      <c r="A42" s="38" t="s">
        <v>93</v>
      </c>
      <c r="B42" s="38" t="s">
        <v>101</v>
      </c>
      <c r="C42" s="38" t="s">
        <v>118</v>
      </c>
      <c r="D42" s="38" t="s">
        <v>128</v>
      </c>
      <c r="E42" s="9">
        <v>1021</v>
      </c>
      <c r="F42" s="9">
        <v>499</v>
      </c>
      <c r="G42" s="9">
        <v>522</v>
      </c>
      <c r="H42" s="9">
        <v>984</v>
      </c>
      <c r="I42" s="9">
        <v>480</v>
      </c>
      <c r="J42" s="9">
        <v>504</v>
      </c>
      <c r="K42" s="9">
        <v>37</v>
      </c>
      <c r="L42" s="9">
        <v>19</v>
      </c>
      <c r="M42" s="9">
        <v>18</v>
      </c>
      <c r="N42" s="9">
        <v>16</v>
      </c>
      <c r="O42" s="9">
        <v>8</v>
      </c>
      <c r="P42" s="9">
        <v>8</v>
      </c>
      <c r="Q42" s="9">
        <v>21</v>
      </c>
      <c r="R42" s="9">
        <v>11</v>
      </c>
      <c r="S42" s="9">
        <v>10</v>
      </c>
      <c r="T42" s="9"/>
      <c r="U42" s="1"/>
    </row>
    <row r="43" spans="1:21" ht="15" customHeight="1" x14ac:dyDescent="0.25">
      <c r="A43" s="38" t="s">
        <v>93</v>
      </c>
      <c r="B43" s="38" t="s">
        <v>101</v>
      </c>
      <c r="C43" s="38" t="s">
        <v>118</v>
      </c>
      <c r="D43" s="38" t="s">
        <v>129</v>
      </c>
      <c r="E43" s="9">
        <v>4052</v>
      </c>
      <c r="F43" s="9">
        <v>1894</v>
      </c>
      <c r="G43" s="9">
        <v>2158</v>
      </c>
      <c r="H43" s="9">
        <v>3837</v>
      </c>
      <c r="I43" s="9">
        <v>1787</v>
      </c>
      <c r="J43" s="9">
        <v>2050</v>
      </c>
      <c r="K43" s="9">
        <v>215</v>
      </c>
      <c r="L43" s="9">
        <v>107</v>
      </c>
      <c r="M43" s="9">
        <v>108</v>
      </c>
      <c r="N43" s="9">
        <v>38</v>
      </c>
      <c r="O43" s="9">
        <v>17</v>
      </c>
      <c r="P43" s="9">
        <v>21</v>
      </c>
      <c r="Q43" s="9">
        <v>177</v>
      </c>
      <c r="R43" s="9">
        <v>90</v>
      </c>
      <c r="S43" s="9">
        <v>87</v>
      </c>
      <c r="T43" s="9"/>
      <c r="U43" s="1"/>
    </row>
    <row r="44" spans="1:21" ht="15" customHeight="1" x14ac:dyDescent="0.25">
      <c r="A44" s="38" t="s">
        <v>93</v>
      </c>
      <c r="B44" s="38" t="s">
        <v>101</v>
      </c>
      <c r="C44" s="38" t="s">
        <v>118</v>
      </c>
      <c r="D44" s="38" t="s">
        <v>130</v>
      </c>
      <c r="E44" s="9">
        <v>5757</v>
      </c>
      <c r="F44" s="9">
        <v>2508</v>
      </c>
      <c r="G44" s="9">
        <v>3249</v>
      </c>
      <c r="H44" s="9">
        <v>5445</v>
      </c>
      <c r="I44" s="9">
        <v>2351</v>
      </c>
      <c r="J44" s="9">
        <v>3094</v>
      </c>
      <c r="K44" s="9">
        <v>312</v>
      </c>
      <c r="L44" s="9">
        <v>157</v>
      </c>
      <c r="M44" s="9">
        <v>155</v>
      </c>
      <c r="N44" s="9">
        <v>51</v>
      </c>
      <c r="O44" s="9">
        <v>26</v>
      </c>
      <c r="P44" s="9">
        <v>25</v>
      </c>
      <c r="Q44" s="9">
        <v>261</v>
      </c>
      <c r="R44" s="9">
        <v>131</v>
      </c>
      <c r="S44" s="9">
        <v>130</v>
      </c>
      <c r="T44" s="9"/>
      <c r="U44" s="1"/>
    </row>
    <row r="45" spans="1:21" ht="15" customHeight="1" x14ac:dyDescent="0.25">
      <c r="A45" s="38" t="s">
        <v>93</v>
      </c>
      <c r="B45" s="38" t="s">
        <v>101</v>
      </c>
      <c r="C45" s="38" t="s">
        <v>118</v>
      </c>
      <c r="D45" s="38" t="s">
        <v>131</v>
      </c>
      <c r="E45" s="9">
        <v>7495</v>
      </c>
      <c r="F45" s="9">
        <v>3542</v>
      </c>
      <c r="G45" s="9">
        <v>3953</v>
      </c>
      <c r="H45" s="9">
        <v>7151</v>
      </c>
      <c r="I45" s="9">
        <v>3375</v>
      </c>
      <c r="J45" s="9">
        <v>3776</v>
      </c>
      <c r="K45" s="9">
        <v>344</v>
      </c>
      <c r="L45" s="9">
        <v>167</v>
      </c>
      <c r="M45" s="9">
        <v>177</v>
      </c>
      <c r="N45" s="9">
        <v>67</v>
      </c>
      <c r="O45" s="9">
        <v>34</v>
      </c>
      <c r="P45" s="9">
        <v>33</v>
      </c>
      <c r="Q45" s="9">
        <v>277</v>
      </c>
      <c r="R45" s="9">
        <v>133</v>
      </c>
      <c r="S45" s="9">
        <v>144</v>
      </c>
      <c r="T45" s="9"/>
      <c r="U45" s="1"/>
    </row>
    <row r="46" spans="1:21" ht="15" customHeight="1" x14ac:dyDescent="0.25">
      <c r="A46" s="38" t="s">
        <v>93</v>
      </c>
      <c r="B46" s="38" t="s">
        <v>101</v>
      </c>
      <c r="C46" s="38" t="s">
        <v>118</v>
      </c>
      <c r="D46" s="38" t="s">
        <v>132</v>
      </c>
      <c r="E46" s="9">
        <v>2890</v>
      </c>
      <c r="F46" s="9">
        <v>1415</v>
      </c>
      <c r="G46" s="9">
        <v>1475</v>
      </c>
      <c r="H46" s="9">
        <v>2802</v>
      </c>
      <c r="I46" s="9">
        <v>1381</v>
      </c>
      <c r="J46" s="9">
        <v>1421</v>
      </c>
      <c r="K46" s="9">
        <v>88</v>
      </c>
      <c r="L46" s="9">
        <v>34</v>
      </c>
      <c r="M46" s="9">
        <v>54</v>
      </c>
      <c r="N46" s="9">
        <v>8</v>
      </c>
      <c r="O46" s="9">
        <v>2</v>
      </c>
      <c r="P46" s="9">
        <v>6</v>
      </c>
      <c r="Q46" s="9">
        <v>80</v>
      </c>
      <c r="R46" s="9">
        <v>32</v>
      </c>
      <c r="S46" s="9">
        <v>48</v>
      </c>
      <c r="T46" s="9"/>
      <c r="U46" s="1"/>
    </row>
    <row r="47" spans="1:21" ht="15" customHeight="1" x14ac:dyDescent="0.25">
      <c r="A47" s="38" t="s">
        <v>93</v>
      </c>
      <c r="B47" s="38" t="s">
        <v>101</v>
      </c>
      <c r="C47" s="38" t="s">
        <v>118</v>
      </c>
      <c r="D47" s="38" t="s">
        <v>133</v>
      </c>
      <c r="E47" s="9">
        <v>809</v>
      </c>
      <c r="F47" s="9">
        <v>396</v>
      </c>
      <c r="G47" s="9">
        <v>413</v>
      </c>
      <c r="H47" s="9">
        <v>806</v>
      </c>
      <c r="I47" s="9">
        <v>395</v>
      </c>
      <c r="J47" s="9">
        <v>411</v>
      </c>
      <c r="K47" s="9">
        <v>3</v>
      </c>
      <c r="L47" s="9">
        <v>1</v>
      </c>
      <c r="M47" s="9">
        <v>2</v>
      </c>
      <c r="N47" s="9">
        <v>0</v>
      </c>
      <c r="O47" s="10">
        <v>0</v>
      </c>
      <c r="P47" s="10">
        <v>0</v>
      </c>
      <c r="Q47" s="9">
        <v>3</v>
      </c>
      <c r="R47" s="9">
        <v>1</v>
      </c>
      <c r="S47" s="9">
        <v>2</v>
      </c>
      <c r="T47" s="9"/>
      <c r="U47" s="1"/>
    </row>
    <row r="48" spans="1:21" ht="15" customHeight="1" x14ac:dyDescent="0.25">
      <c r="A48" s="38" t="s">
        <v>93</v>
      </c>
      <c r="B48" s="38" t="s">
        <v>101</v>
      </c>
      <c r="C48" s="38" t="s">
        <v>118</v>
      </c>
      <c r="D48" s="38" t="s">
        <v>134</v>
      </c>
      <c r="E48" s="9">
        <v>4308</v>
      </c>
      <c r="F48" s="9">
        <v>2096</v>
      </c>
      <c r="G48" s="9">
        <v>2212</v>
      </c>
      <c r="H48" s="9">
        <v>4175</v>
      </c>
      <c r="I48" s="9">
        <v>2028</v>
      </c>
      <c r="J48" s="9">
        <v>2147</v>
      </c>
      <c r="K48" s="9">
        <v>133</v>
      </c>
      <c r="L48" s="9">
        <v>68</v>
      </c>
      <c r="M48" s="9">
        <v>65</v>
      </c>
      <c r="N48" s="9">
        <v>20</v>
      </c>
      <c r="O48" s="9">
        <v>12</v>
      </c>
      <c r="P48" s="9">
        <v>8</v>
      </c>
      <c r="Q48" s="9">
        <v>113</v>
      </c>
      <c r="R48" s="9">
        <v>56</v>
      </c>
      <c r="S48" s="9">
        <v>57</v>
      </c>
      <c r="T48" s="9"/>
      <c r="U48" s="1"/>
    </row>
    <row r="49" spans="1:21" ht="15" customHeight="1" x14ac:dyDescent="0.25">
      <c r="A49" s="38" t="s">
        <v>93</v>
      </c>
      <c r="B49" s="38" t="s">
        <v>101</v>
      </c>
      <c r="C49" s="38" t="s">
        <v>118</v>
      </c>
      <c r="D49" s="38" t="s">
        <v>135</v>
      </c>
      <c r="E49" s="9">
        <v>4590</v>
      </c>
      <c r="F49" s="9">
        <v>2257</v>
      </c>
      <c r="G49" s="9">
        <v>2333</v>
      </c>
      <c r="H49" s="9">
        <v>4462</v>
      </c>
      <c r="I49" s="9">
        <v>2202</v>
      </c>
      <c r="J49" s="9">
        <v>2260</v>
      </c>
      <c r="K49" s="9">
        <v>128</v>
      </c>
      <c r="L49" s="9">
        <v>55</v>
      </c>
      <c r="M49" s="9">
        <v>73</v>
      </c>
      <c r="N49" s="9">
        <v>15</v>
      </c>
      <c r="O49" s="9">
        <v>8</v>
      </c>
      <c r="P49" s="9">
        <v>7</v>
      </c>
      <c r="Q49" s="9">
        <v>113</v>
      </c>
      <c r="R49" s="9">
        <v>47</v>
      </c>
      <c r="S49" s="9">
        <v>66</v>
      </c>
      <c r="T49" s="9"/>
      <c r="U49" s="1"/>
    </row>
    <row r="50" spans="1:21" ht="15" customHeight="1" x14ac:dyDescent="0.25">
      <c r="A50" s="38" t="s">
        <v>93</v>
      </c>
      <c r="B50" s="38" t="s">
        <v>101</v>
      </c>
      <c r="C50" s="38" t="s">
        <v>118</v>
      </c>
      <c r="D50" s="38" t="s">
        <v>136</v>
      </c>
      <c r="E50" s="9">
        <v>846</v>
      </c>
      <c r="F50" s="9">
        <v>446</v>
      </c>
      <c r="G50" s="9">
        <v>400</v>
      </c>
      <c r="H50" s="9">
        <v>836</v>
      </c>
      <c r="I50" s="9">
        <v>440</v>
      </c>
      <c r="J50" s="9">
        <v>396</v>
      </c>
      <c r="K50" s="9">
        <v>10</v>
      </c>
      <c r="L50" s="9">
        <v>6</v>
      </c>
      <c r="M50" s="9">
        <v>4</v>
      </c>
      <c r="N50" s="9">
        <v>0</v>
      </c>
      <c r="O50" s="10">
        <v>0</v>
      </c>
      <c r="P50" s="10">
        <v>0</v>
      </c>
      <c r="Q50" s="9">
        <v>10</v>
      </c>
      <c r="R50" s="9">
        <v>6</v>
      </c>
      <c r="S50" s="9">
        <v>4</v>
      </c>
      <c r="T50" s="9"/>
      <c r="U50" s="1"/>
    </row>
    <row r="51" spans="1:21" ht="15" customHeight="1" x14ac:dyDescent="0.25">
      <c r="A51" s="38" t="s">
        <v>93</v>
      </c>
      <c r="B51" s="38" t="s">
        <v>101</v>
      </c>
      <c r="C51" s="38" t="s">
        <v>118</v>
      </c>
      <c r="D51" s="38" t="s">
        <v>137</v>
      </c>
      <c r="E51" s="9">
        <v>1574</v>
      </c>
      <c r="F51" s="9">
        <v>761</v>
      </c>
      <c r="G51" s="9">
        <v>813</v>
      </c>
      <c r="H51" s="9">
        <v>1550</v>
      </c>
      <c r="I51" s="9">
        <v>751</v>
      </c>
      <c r="J51" s="9">
        <v>799</v>
      </c>
      <c r="K51" s="9">
        <v>24</v>
      </c>
      <c r="L51" s="9">
        <v>10</v>
      </c>
      <c r="M51" s="9">
        <v>14</v>
      </c>
      <c r="N51" s="9">
        <v>1</v>
      </c>
      <c r="O51" s="9">
        <v>1</v>
      </c>
      <c r="P51" s="10">
        <v>0</v>
      </c>
      <c r="Q51" s="9">
        <v>23</v>
      </c>
      <c r="R51" s="9">
        <v>9</v>
      </c>
      <c r="S51" s="9">
        <v>14</v>
      </c>
      <c r="T51" s="9"/>
      <c r="U51" s="1"/>
    </row>
    <row r="52" spans="1:21" ht="15" customHeight="1" x14ac:dyDescent="0.25">
      <c r="A52" s="38" t="s">
        <v>93</v>
      </c>
      <c r="B52" s="38" t="s">
        <v>101</v>
      </c>
      <c r="C52" s="38" t="s">
        <v>118</v>
      </c>
      <c r="D52" s="38" t="s">
        <v>138</v>
      </c>
      <c r="E52" s="9">
        <v>2499</v>
      </c>
      <c r="F52" s="9">
        <v>1246</v>
      </c>
      <c r="G52" s="9">
        <v>1253</v>
      </c>
      <c r="H52" s="9">
        <v>2415</v>
      </c>
      <c r="I52" s="9">
        <v>1203</v>
      </c>
      <c r="J52" s="9">
        <v>1212</v>
      </c>
      <c r="K52" s="9">
        <v>84</v>
      </c>
      <c r="L52" s="9">
        <v>43</v>
      </c>
      <c r="M52" s="9">
        <v>41</v>
      </c>
      <c r="N52" s="9">
        <v>19</v>
      </c>
      <c r="O52" s="9">
        <v>8</v>
      </c>
      <c r="P52" s="9">
        <v>11</v>
      </c>
      <c r="Q52" s="9">
        <v>65</v>
      </c>
      <c r="R52" s="9">
        <v>35</v>
      </c>
      <c r="S52" s="9">
        <v>30</v>
      </c>
      <c r="T52" s="9"/>
      <c r="U52" s="1"/>
    </row>
    <row r="53" spans="1:21" ht="15" customHeight="1" x14ac:dyDescent="0.25">
      <c r="A53" s="38" t="s">
        <v>93</v>
      </c>
      <c r="B53" s="38" t="s">
        <v>101</v>
      </c>
      <c r="C53" s="38" t="s">
        <v>118</v>
      </c>
      <c r="D53" s="38" t="s">
        <v>139</v>
      </c>
      <c r="E53" s="9">
        <v>701</v>
      </c>
      <c r="F53" s="9">
        <v>347</v>
      </c>
      <c r="G53" s="9">
        <v>354</v>
      </c>
      <c r="H53" s="9">
        <v>699</v>
      </c>
      <c r="I53" s="9">
        <v>346</v>
      </c>
      <c r="J53" s="9">
        <v>353</v>
      </c>
      <c r="K53" s="9">
        <v>2</v>
      </c>
      <c r="L53" s="9">
        <v>1</v>
      </c>
      <c r="M53" s="9">
        <v>1</v>
      </c>
      <c r="N53" s="9">
        <v>0</v>
      </c>
      <c r="O53" s="10">
        <v>0</v>
      </c>
      <c r="P53" s="10">
        <v>0</v>
      </c>
      <c r="Q53" s="9">
        <v>2</v>
      </c>
      <c r="R53" s="9">
        <v>1</v>
      </c>
      <c r="S53" s="9">
        <v>1</v>
      </c>
      <c r="T53" s="9"/>
      <c r="U53" s="1"/>
    </row>
    <row r="54" spans="1:21" ht="15" customHeight="1" x14ac:dyDescent="0.25">
      <c r="A54" s="38" t="s">
        <v>93</v>
      </c>
      <c r="B54" s="38" t="s">
        <v>101</v>
      </c>
      <c r="C54" s="38" t="s">
        <v>118</v>
      </c>
      <c r="D54" s="38" t="s">
        <v>140</v>
      </c>
      <c r="E54" s="9">
        <v>652</v>
      </c>
      <c r="F54" s="9">
        <v>328</v>
      </c>
      <c r="G54" s="9">
        <v>324</v>
      </c>
      <c r="H54" s="9">
        <v>641</v>
      </c>
      <c r="I54" s="9">
        <v>323</v>
      </c>
      <c r="J54" s="9">
        <v>318</v>
      </c>
      <c r="K54" s="9">
        <v>11</v>
      </c>
      <c r="L54" s="9">
        <v>5</v>
      </c>
      <c r="M54" s="9">
        <v>6</v>
      </c>
      <c r="N54" s="9">
        <v>1</v>
      </c>
      <c r="O54" s="10">
        <v>0</v>
      </c>
      <c r="P54" s="9">
        <v>1</v>
      </c>
      <c r="Q54" s="9">
        <v>10</v>
      </c>
      <c r="R54" s="9">
        <v>5</v>
      </c>
      <c r="S54" s="9">
        <v>5</v>
      </c>
      <c r="T54" s="9"/>
      <c r="U54" s="1"/>
    </row>
    <row r="55" spans="1:21" ht="15" customHeight="1" x14ac:dyDescent="0.25">
      <c r="A55" s="38" t="s">
        <v>93</v>
      </c>
      <c r="B55" s="38" t="s">
        <v>101</v>
      </c>
      <c r="C55" s="38" t="s">
        <v>118</v>
      </c>
      <c r="D55" s="38" t="s">
        <v>141</v>
      </c>
      <c r="E55" s="9">
        <v>576</v>
      </c>
      <c r="F55" s="9">
        <v>296</v>
      </c>
      <c r="G55" s="9">
        <v>280</v>
      </c>
      <c r="H55" s="9">
        <v>560</v>
      </c>
      <c r="I55" s="9">
        <v>284</v>
      </c>
      <c r="J55" s="9">
        <v>276</v>
      </c>
      <c r="K55" s="9">
        <v>16</v>
      </c>
      <c r="L55" s="9">
        <v>12</v>
      </c>
      <c r="M55" s="9">
        <v>4</v>
      </c>
      <c r="N55" s="9">
        <v>9</v>
      </c>
      <c r="O55" s="9">
        <v>6</v>
      </c>
      <c r="P55" s="9">
        <v>3</v>
      </c>
      <c r="Q55" s="9">
        <v>7</v>
      </c>
      <c r="R55" s="9">
        <v>6</v>
      </c>
      <c r="S55" s="9">
        <v>1</v>
      </c>
      <c r="T55" s="9"/>
      <c r="U55" s="1"/>
    </row>
    <row r="56" spans="1:21" ht="15" customHeight="1" x14ac:dyDescent="0.25">
      <c r="A56" s="38" t="s">
        <v>93</v>
      </c>
      <c r="B56" s="38" t="s">
        <v>101</v>
      </c>
      <c r="C56" s="38" t="s">
        <v>118</v>
      </c>
      <c r="D56" s="38" t="s">
        <v>142</v>
      </c>
      <c r="E56" s="9">
        <v>2804</v>
      </c>
      <c r="F56" s="9">
        <v>1320</v>
      </c>
      <c r="G56" s="9">
        <v>1484</v>
      </c>
      <c r="H56" s="9">
        <v>2716</v>
      </c>
      <c r="I56" s="9">
        <v>1272</v>
      </c>
      <c r="J56" s="9">
        <v>1444</v>
      </c>
      <c r="K56" s="9">
        <v>88</v>
      </c>
      <c r="L56" s="9">
        <v>48</v>
      </c>
      <c r="M56" s="9">
        <v>40</v>
      </c>
      <c r="N56" s="9">
        <v>14</v>
      </c>
      <c r="O56" s="9">
        <v>9</v>
      </c>
      <c r="P56" s="9">
        <v>5</v>
      </c>
      <c r="Q56" s="9">
        <v>74</v>
      </c>
      <c r="R56" s="9">
        <v>39</v>
      </c>
      <c r="S56" s="9">
        <v>35</v>
      </c>
      <c r="T56" s="9"/>
      <c r="U56" s="1"/>
    </row>
    <row r="57" spans="1:21" ht="15" customHeight="1" x14ac:dyDescent="0.25">
      <c r="A57" s="40" t="s">
        <v>93</v>
      </c>
      <c r="B57" s="40" t="s">
        <v>101</v>
      </c>
      <c r="C57" s="40" t="s">
        <v>143</v>
      </c>
      <c r="D57" s="40" t="s">
        <v>92</v>
      </c>
      <c r="E57" s="53">
        <v>5791</v>
      </c>
      <c r="F57" s="53">
        <v>2850</v>
      </c>
      <c r="G57" s="53">
        <v>2941</v>
      </c>
      <c r="H57" s="53">
        <v>5603</v>
      </c>
      <c r="I57" s="53">
        <v>2742</v>
      </c>
      <c r="J57" s="53">
        <v>2861</v>
      </c>
      <c r="K57" s="53">
        <v>188</v>
      </c>
      <c r="L57" s="53">
        <v>108</v>
      </c>
      <c r="M57" s="53">
        <v>80</v>
      </c>
      <c r="N57" s="53">
        <v>27</v>
      </c>
      <c r="O57" s="53">
        <v>17</v>
      </c>
      <c r="P57" s="53">
        <v>10</v>
      </c>
      <c r="Q57" s="53">
        <v>161</v>
      </c>
      <c r="R57" s="53">
        <v>91</v>
      </c>
      <c r="S57" s="53">
        <v>70</v>
      </c>
      <c r="T57" s="9"/>
      <c r="U57" s="1"/>
    </row>
    <row r="58" spans="1:21" ht="15" customHeight="1" x14ac:dyDescent="0.25">
      <c r="A58" s="38" t="s">
        <v>93</v>
      </c>
      <c r="B58" s="38" t="s">
        <v>101</v>
      </c>
      <c r="C58" s="38" t="s">
        <v>143</v>
      </c>
      <c r="D58" s="38" t="s">
        <v>144</v>
      </c>
      <c r="E58" s="9">
        <v>429</v>
      </c>
      <c r="F58" s="9">
        <v>212</v>
      </c>
      <c r="G58" s="9">
        <v>217</v>
      </c>
      <c r="H58" s="9">
        <v>413</v>
      </c>
      <c r="I58" s="9">
        <v>202</v>
      </c>
      <c r="J58" s="9">
        <v>211</v>
      </c>
      <c r="K58" s="9">
        <v>16</v>
      </c>
      <c r="L58" s="9">
        <v>10</v>
      </c>
      <c r="M58" s="9">
        <v>6</v>
      </c>
      <c r="N58" s="9">
        <v>0</v>
      </c>
      <c r="O58" s="10">
        <v>0</v>
      </c>
      <c r="P58" s="10">
        <v>0</v>
      </c>
      <c r="Q58" s="9">
        <v>16</v>
      </c>
      <c r="R58" s="9">
        <v>10</v>
      </c>
      <c r="S58" s="9">
        <v>6</v>
      </c>
      <c r="T58" s="10"/>
      <c r="U58" s="1"/>
    </row>
    <row r="59" spans="1:21" ht="15" customHeight="1" x14ac:dyDescent="0.25">
      <c r="A59" s="38" t="s">
        <v>93</v>
      </c>
      <c r="B59" s="38" t="s">
        <v>101</v>
      </c>
      <c r="C59" s="38" t="s">
        <v>143</v>
      </c>
      <c r="D59" s="38" t="s">
        <v>145</v>
      </c>
      <c r="E59" s="9">
        <v>342</v>
      </c>
      <c r="F59" s="9">
        <v>164</v>
      </c>
      <c r="G59" s="9">
        <v>178</v>
      </c>
      <c r="H59" s="9">
        <v>336</v>
      </c>
      <c r="I59" s="9">
        <v>163</v>
      </c>
      <c r="J59" s="9">
        <v>173</v>
      </c>
      <c r="K59" s="9">
        <v>6</v>
      </c>
      <c r="L59" s="9">
        <v>1</v>
      </c>
      <c r="M59" s="9">
        <v>5</v>
      </c>
      <c r="N59" s="9">
        <v>4</v>
      </c>
      <c r="O59" s="9">
        <v>1</v>
      </c>
      <c r="P59" s="9">
        <v>3</v>
      </c>
      <c r="Q59" s="9">
        <v>2</v>
      </c>
      <c r="R59" s="10">
        <v>0</v>
      </c>
      <c r="S59" s="9">
        <v>2</v>
      </c>
      <c r="T59" s="9"/>
      <c r="U59" s="1"/>
    </row>
    <row r="60" spans="1:21" ht="15" customHeight="1" x14ac:dyDescent="0.25">
      <c r="A60" s="38" t="s">
        <v>93</v>
      </c>
      <c r="B60" s="38" t="s">
        <v>101</v>
      </c>
      <c r="C60" s="38" t="s">
        <v>143</v>
      </c>
      <c r="D60" s="38" t="s">
        <v>146</v>
      </c>
      <c r="E60" s="9">
        <v>1399</v>
      </c>
      <c r="F60" s="9">
        <v>698</v>
      </c>
      <c r="G60" s="9">
        <v>701</v>
      </c>
      <c r="H60" s="9">
        <v>1347</v>
      </c>
      <c r="I60" s="9">
        <v>668</v>
      </c>
      <c r="J60" s="9">
        <v>679</v>
      </c>
      <c r="K60" s="9">
        <v>52</v>
      </c>
      <c r="L60" s="9">
        <v>30</v>
      </c>
      <c r="M60" s="9">
        <v>22</v>
      </c>
      <c r="N60" s="9">
        <v>5</v>
      </c>
      <c r="O60" s="9">
        <v>3</v>
      </c>
      <c r="P60" s="9">
        <v>2</v>
      </c>
      <c r="Q60" s="9">
        <v>47</v>
      </c>
      <c r="R60" s="9">
        <v>27</v>
      </c>
      <c r="S60" s="9">
        <v>20</v>
      </c>
      <c r="T60" s="9"/>
      <c r="U60" s="1"/>
    </row>
    <row r="61" spans="1:21" ht="15" customHeight="1" x14ac:dyDescent="0.25">
      <c r="A61" s="38" t="s">
        <v>93</v>
      </c>
      <c r="B61" s="38" t="s">
        <v>101</v>
      </c>
      <c r="C61" s="38" t="s">
        <v>143</v>
      </c>
      <c r="D61" s="38" t="s">
        <v>147</v>
      </c>
      <c r="E61" s="9">
        <v>1062</v>
      </c>
      <c r="F61" s="9">
        <v>520</v>
      </c>
      <c r="G61" s="9">
        <v>542</v>
      </c>
      <c r="H61" s="9">
        <v>1018</v>
      </c>
      <c r="I61" s="9">
        <v>489</v>
      </c>
      <c r="J61" s="9">
        <v>529</v>
      </c>
      <c r="K61" s="9">
        <v>44</v>
      </c>
      <c r="L61" s="9">
        <v>31</v>
      </c>
      <c r="M61" s="9">
        <v>13</v>
      </c>
      <c r="N61" s="9">
        <v>8</v>
      </c>
      <c r="O61" s="9">
        <v>7</v>
      </c>
      <c r="P61" s="9">
        <v>1</v>
      </c>
      <c r="Q61" s="9">
        <v>36</v>
      </c>
      <c r="R61" s="9">
        <v>24</v>
      </c>
      <c r="S61" s="9">
        <v>12</v>
      </c>
      <c r="T61" s="9"/>
      <c r="U61" s="1"/>
    </row>
    <row r="62" spans="1:21" ht="15" customHeight="1" x14ac:dyDescent="0.25">
      <c r="A62" s="38" t="s">
        <v>93</v>
      </c>
      <c r="B62" s="38" t="s">
        <v>101</v>
      </c>
      <c r="C62" s="38" t="s">
        <v>143</v>
      </c>
      <c r="D62" s="38" t="s">
        <v>148</v>
      </c>
      <c r="E62" s="9">
        <v>1877</v>
      </c>
      <c r="F62" s="9">
        <v>910</v>
      </c>
      <c r="G62" s="9">
        <v>967</v>
      </c>
      <c r="H62" s="9">
        <v>1818</v>
      </c>
      <c r="I62" s="9">
        <v>881</v>
      </c>
      <c r="J62" s="9">
        <v>937</v>
      </c>
      <c r="K62" s="9">
        <v>59</v>
      </c>
      <c r="L62" s="9">
        <v>29</v>
      </c>
      <c r="M62" s="9">
        <v>30</v>
      </c>
      <c r="N62" s="9">
        <v>10</v>
      </c>
      <c r="O62" s="9">
        <v>6</v>
      </c>
      <c r="P62" s="9">
        <v>4</v>
      </c>
      <c r="Q62" s="9">
        <v>49</v>
      </c>
      <c r="R62" s="9">
        <v>23</v>
      </c>
      <c r="S62" s="9">
        <v>26</v>
      </c>
      <c r="T62" s="9"/>
      <c r="U62" s="1"/>
    </row>
    <row r="63" spans="1:21" ht="15" customHeight="1" x14ac:dyDescent="0.25">
      <c r="A63" s="38" t="s">
        <v>93</v>
      </c>
      <c r="B63" s="38" t="s">
        <v>101</v>
      </c>
      <c r="C63" s="38" t="s">
        <v>143</v>
      </c>
      <c r="D63" s="38" t="s">
        <v>149</v>
      </c>
      <c r="E63" s="9">
        <v>682</v>
      </c>
      <c r="F63" s="9">
        <v>346</v>
      </c>
      <c r="G63" s="9">
        <v>336</v>
      </c>
      <c r="H63" s="9">
        <v>671</v>
      </c>
      <c r="I63" s="9">
        <v>339</v>
      </c>
      <c r="J63" s="9">
        <v>332</v>
      </c>
      <c r="K63" s="9">
        <v>11</v>
      </c>
      <c r="L63" s="9">
        <v>7</v>
      </c>
      <c r="M63" s="9">
        <v>4</v>
      </c>
      <c r="N63" s="9">
        <v>0</v>
      </c>
      <c r="O63" s="10">
        <v>0</v>
      </c>
      <c r="P63" s="10">
        <v>0</v>
      </c>
      <c r="Q63" s="9">
        <v>11</v>
      </c>
      <c r="R63" s="9">
        <v>7</v>
      </c>
      <c r="S63" s="9">
        <v>4</v>
      </c>
      <c r="T63" s="9"/>
      <c r="U63" s="1"/>
    </row>
    <row r="64" spans="1:21" ht="15" customHeight="1" x14ac:dyDescent="0.25">
      <c r="A64" s="40" t="s">
        <v>93</v>
      </c>
      <c r="B64" s="40" t="s">
        <v>101</v>
      </c>
      <c r="C64" s="40" t="s">
        <v>150</v>
      </c>
      <c r="D64" s="40" t="s">
        <v>92</v>
      </c>
      <c r="E64" s="53">
        <v>31388</v>
      </c>
      <c r="F64" s="53">
        <v>15605</v>
      </c>
      <c r="G64" s="53">
        <v>15783</v>
      </c>
      <c r="H64" s="53">
        <v>30818</v>
      </c>
      <c r="I64" s="53">
        <v>15338</v>
      </c>
      <c r="J64" s="53">
        <v>15480</v>
      </c>
      <c r="K64" s="53">
        <v>570</v>
      </c>
      <c r="L64" s="53">
        <v>267</v>
      </c>
      <c r="M64" s="53">
        <v>303</v>
      </c>
      <c r="N64" s="53">
        <v>89</v>
      </c>
      <c r="O64" s="53">
        <v>44</v>
      </c>
      <c r="P64" s="53">
        <v>45</v>
      </c>
      <c r="Q64" s="53">
        <v>481</v>
      </c>
      <c r="R64" s="53">
        <v>223</v>
      </c>
      <c r="S64" s="53">
        <v>258</v>
      </c>
      <c r="T64" s="9"/>
      <c r="U64" s="1"/>
    </row>
    <row r="65" spans="1:21" ht="15" customHeight="1" x14ac:dyDescent="0.25">
      <c r="A65" s="38" t="s">
        <v>93</v>
      </c>
      <c r="B65" s="38" t="s">
        <v>101</v>
      </c>
      <c r="C65" s="38" t="s">
        <v>150</v>
      </c>
      <c r="D65" s="38" t="s">
        <v>151</v>
      </c>
      <c r="E65" s="9">
        <v>910</v>
      </c>
      <c r="F65" s="9">
        <v>458</v>
      </c>
      <c r="G65" s="9">
        <v>452</v>
      </c>
      <c r="H65" s="9">
        <v>882</v>
      </c>
      <c r="I65" s="9">
        <v>443</v>
      </c>
      <c r="J65" s="9">
        <v>439</v>
      </c>
      <c r="K65" s="9">
        <v>28</v>
      </c>
      <c r="L65" s="9">
        <v>15</v>
      </c>
      <c r="M65" s="9">
        <v>13</v>
      </c>
      <c r="N65" s="9">
        <v>4</v>
      </c>
      <c r="O65" s="9">
        <v>2</v>
      </c>
      <c r="P65" s="9">
        <v>2</v>
      </c>
      <c r="Q65" s="9">
        <v>24</v>
      </c>
      <c r="R65" s="9">
        <v>13</v>
      </c>
      <c r="S65" s="9">
        <v>11</v>
      </c>
      <c r="T65" s="9"/>
      <c r="U65" s="1"/>
    </row>
    <row r="66" spans="1:21" ht="15" customHeight="1" x14ac:dyDescent="0.25">
      <c r="A66" s="38" t="s">
        <v>93</v>
      </c>
      <c r="B66" s="38" t="s">
        <v>101</v>
      </c>
      <c r="C66" s="38" t="s">
        <v>150</v>
      </c>
      <c r="D66" s="38" t="s">
        <v>152</v>
      </c>
      <c r="E66" s="9">
        <v>890</v>
      </c>
      <c r="F66" s="9">
        <v>451</v>
      </c>
      <c r="G66" s="9">
        <v>439</v>
      </c>
      <c r="H66" s="9">
        <v>879</v>
      </c>
      <c r="I66" s="9">
        <v>443</v>
      </c>
      <c r="J66" s="9">
        <v>436</v>
      </c>
      <c r="K66" s="9">
        <v>11</v>
      </c>
      <c r="L66" s="9">
        <v>8</v>
      </c>
      <c r="M66" s="9">
        <v>3</v>
      </c>
      <c r="N66" s="9">
        <v>4</v>
      </c>
      <c r="O66" s="9">
        <v>2</v>
      </c>
      <c r="P66" s="9">
        <v>2</v>
      </c>
      <c r="Q66" s="9">
        <v>7</v>
      </c>
      <c r="R66" s="9">
        <v>6</v>
      </c>
      <c r="S66" s="9">
        <v>1</v>
      </c>
      <c r="T66" s="9"/>
      <c r="U66" s="1"/>
    </row>
    <row r="67" spans="1:21" ht="15" customHeight="1" x14ac:dyDescent="0.25">
      <c r="A67" s="38" t="s">
        <v>93</v>
      </c>
      <c r="B67" s="38" t="s">
        <v>101</v>
      </c>
      <c r="C67" s="38" t="s">
        <v>150</v>
      </c>
      <c r="D67" s="38" t="s">
        <v>153</v>
      </c>
      <c r="E67" s="9">
        <v>1048</v>
      </c>
      <c r="F67" s="9">
        <v>527</v>
      </c>
      <c r="G67" s="9">
        <v>521</v>
      </c>
      <c r="H67" s="9">
        <v>1040</v>
      </c>
      <c r="I67" s="9">
        <v>522</v>
      </c>
      <c r="J67" s="9">
        <v>518</v>
      </c>
      <c r="K67" s="9">
        <v>8</v>
      </c>
      <c r="L67" s="9">
        <v>5</v>
      </c>
      <c r="M67" s="9">
        <v>3</v>
      </c>
      <c r="N67" s="9">
        <v>0</v>
      </c>
      <c r="O67" s="10">
        <v>0</v>
      </c>
      <c r="P67" s="10">
        <v>0</v>
      </c>
      <c r="Q67" s="9">
        <v>8</v>
      </c>
      <c r="R67" s="9">
        <v>5</v>
      </c>
      <c r="S67" s="9">
        <v>3</v>
      </c>
      <c r="T67" s="10"/>
      <c r="U67" s="1"/>
    </row>
    <row r="68" spans="1:21" ht="15" customHeight="1" x14ac:dyDescent="0.25">
      <c r="A68" s="38" t="s">
        <v>93</v>
      </c>
      <c r="B68" s="38" t="s">
        <v>101</v>
      </c>
      <c r="C68" s="38" t="s">
        <v>150</v>
      </c>
      <c r="D68" s="38" t="s">
        <v>154</v>
      </c>
      <c r="E68" s="9">
        <v>348</v>
      </c>
      <c r="F68" s="9">
        <v>193</v>
      </c>
      <c r="G68" s="9">
        <v>155</v>
      </c>
      <c r="H68" s="9">
        <v>341</v>
      </c>
      <c r="I68" s="9">
        <v>191</v>
      </c>
      <c r="J68" s="9">
        <v>150</v>
      </c>
      <c r="K68" s="9">
        <v>7</v>
      </c>
      <c r="L68" s="9">
        <v>2</v>
      </c>
      <c r="M68" s="9">
        <v>5</v>
      </c>
      <c r="N68" s="9">
        <v>5</v>
      </c>
      <c r="O68" s="9">
        <v>2</v>
      </c>
      <c r="P68" s="9">
        <v>3</v>
      </c>
      <c r="Q68" s="9">
        <v>2</v>
      </c>
      <c r="R68" s="10">
        <v>0</v>
      </c>
      <c r="S68" s="9">
        <v>2</v>
      </c>
      <c r="T68" s="9"/>
      <c r="U68" s="1"/>
    </row>
    <row r="69" spans="1:21" ht="15" customHeight="1" x14ac:dyDescent="0.25">
      <c r="A69" s="38" t="s">
        <v>93</v>
      </c>
      <c r="B69" s="38" t="s">
        <v>101</v>
      </c>
      <c r="C69" s="38" t="s">
        <v>150</v>
      </c>
      <c r="D69" s="38" t="s">
        <v>155</v>
      </c>
      <c r="E69" s="9">
        <v>1792</v>
      </c>
      <c r="F69" s="9">
        <v>885</v>
      </c>
      <c r="G69" s="9">
        <v>907</v>
      </c>
      <c r="H69" s="9">
        <v>1768</v>
      </c>
      <c r="I69" s="9">
        <v>878</v>
      </c>
      <c r="J69" s="9">
        <v>890</v>
      </c>
      <c r="K69" s="9">
        <v>24</v>
      </c>
      <c r="L69" s="9">
        <v>7</v>
      </c>
      <c r="M69" s="9">
        <v>17</v>
      </c>
      <c r="N69" s="9">
        <v>6</v>
      </c>
      <c r="O69" s="9">
        <v>2</v>
      </c>
      <c r="P69" s="9">
        <v>4</v>
      </c>
      <c r="Q69" s="9">
        <v>18</v>
      </c>
      <c r="R69" s="9">
        <v>5</v>
      </c>
      <c r="S69" s="9">
        <v>13</v>
      </c>
      <c r="T69" s="9"/>
      <c r="U69" s="1"/>
    </row>
    <row r="70" spans="1:21" ht="15" customHeight="1" x14ac:dyDescent="0.25">
      <c r="A70" s="38" t="s">
        <v>93</v>
      </c>
      <c r="B70" s="38" t="s">
        <v>101</v>
      </c>
      <c r="C70" s="38" t="s">
        <v>150</v>
      </c>
      <c r="D70" s="38" t="s">
        <v>156</v>
      </c>
      <c r="E70" s="9">
        <v>3053</v>
      </c>
      <c r="F70" s="9">
        <v>1485</v>
      </c>
      <c r="G70" s="9">
        <v>1568</v>
      </c>
      <c r="H70" s="9">
        <v>2964</v>
      </c>
      <c r="I70" s="9">
        <v>1441</v>
      </c>
      <c r="J70" s="9">
        <v>1523</v>
      </c>
      <c r="K70" s="9">
        <v>89</v>
      </c>
      <c r="L70" s="9">
        <v>44</v>
      </c>
      <c r="M70" s="9">
        <v>45</v>
      </c>
      <c r="N70" s="9">
        <v>16</v>
      </c>
      <c r="O70" s="9">
        <v>7</v>
      </c>
      <c r="P70" s="9">
        <v>9</v>
      </c>
      <c r="Q70" s="9">
        <v>73</v>
      </c>
      <c r="R70" s="9">
        <v>37</v>
      </c>
      <c r="S70" s="9">
        <v>36</v>
      </c>
      <c r="T70" s="9"/>
      <c r="U70" s="1"/>
    </row>
    <row r="71" spans="1:21" ht="15" customHeight="1" x14ac:dyDescent="0.25">
      <c r="A71" s="38" t="s">
        <v>93</v>
      </c>
      <c r="B71" s="38" t="s">
        <v>101</v>
      </c>
      <c r="C71" s="38" t="s">
        <v>150</v>
      </c>
      <c r="D71" s="38" t="s">
        <v>157</v>
      </c>
      <c r="E71" s="9">
        <v>1096</v>
      </c>
      <c r="F71" s="9">
        <v>556</v>
      </c>
      <c r="G71" s="9">
        <v>540</v>
      </c>
      <c r="H71" s="9">
        <v>1086</v>
      </c>
      <c r="I71" s="9">
        <v>550</v>
      </c>
      <c r="J71" s="9">
        <v>536</v>
      </c>
      <c r="K71" s="9">
        <v>10</v>
      </c>
      <c r="L71" s="9">
        <v>6</v>
      </c>
      <c r="M71" s="9">
        <v>4</v>
      </c>
      <c r="N71" s="9">
        <v>3</v>
      </c>
      <c r="O71" s="9">
        <v>1</v>
      </c>
      <c r="P71" s="9">
        <v>2</v>
      </c>
      <c r="Q71" s="9">
        <v>7</v>
      </c>
      <c r="R71" s="9">
        <v>5</v>
      </c>
      <c r="S71" s="9">
        <v>2</v>
      </c>
      <c r="T71" s="9"/>
      <c r="U71" s="1"/>
    </row>
    <row r="72" spans="1:21" ht="15" customHeight="1" x14ac:dyDescent="0.25">
      <c r="A72" s="38" t="s">
        <v>93</v>
      </c>
      <c r="B72" s="38" t="s">
        <v>101</v>
      </c>
      <c r="C72" s="38" t="s">
        <v>150</v>
      </c>
      <c r="D72" s="38" t="s">
        <v>158</v>
      </c>
      <c r="E72" s="9">
        <v>8799</v>
      </c>
      <c r="F72" s="9">
        <v>4498</v>
      </c>
      <c r="G72" s="9">
        <v>4301</v>
      </c>
      <c r="H72" s="9">
        <v>8701</v>
      </c>
      <c r="I72" s="9">
        <v>4457</v>
      </c>
      <c r="J72" s="9">
        <v>4244</v>
      </c>
      <c r="K72" s="9">
        <v>98</v>
      </c>
      <c r="L72" s="9">
        <v>41</v>
      </c>
      <c r="M72" s="9">
        <v>57</v>
      </c>
      <c r="N72" s="9">
        <v>12</v>
      </c>
      <c r="O72" s="9">
        <v>5</v>
      </c>
      <c r="P72" s="9">
        <v>7</v>
      </c>
      <c r="Q72" s="9">
        <v>86</v>
      </c>
      <c r="R72" s="9">
        <v>36</v>
      </c>
      <c r="S72" s="9">
        <v>50</v>
      </c>
      <c r="T72" s="9"/>
      <c r="U72" s="1"/>
    </row>
    <row r="73" spans="1:21" ht="15" customHeight="1" x14ac:dyDescent="0.25">
      <c r="A73" s="38" t="s">
        <v>93</v>
      </c>
      <c r="B73" s="38" t="s">
        <v>101</v>
      </c>
      <c r="C73" s="38" t="s">
        <v>150</v>
      </c>
      <c r="D73" s="38" t="s">
        <v>159</v>
      </c>
      <c r="E73" s="9">
        <v>2634</v>
      </c>
      <c r="F73" s="9">
        <v>1245</v>
      </c>
      <c r="G73" s="9">
        <v>1389</v>
      </c>
      <c r="H73" s="9">
        <v>2541</v>
      </c>
      <c r="I73" s="9">
        <v>1203</v>
      </c>
      <c r="J73" s="9">
        <v>1338</v>
      </c>
      <c r="K73" s="9">
        <v>93</v>
      </c>
      <c r="L73" s="9">
        <v>42</v>
      </c>
      <c r="M73" s="9">
        <v>51</v>
      </c>
      <c r="N73" s="9">
        <v>12</v>
      </c>
      <c r="O73" s="9">
        <v>9</v>
      </c>
      <c r="P73" s="9">
        <v>3</v>
      </c>
      <c r="Q73" s="9">
        <v>81</v>
      </c>
      <c r="R73" s="9">
        <v>33</v>
      </c>
      <c r="S73" s="9">
        <v>48</v>
      </c>
      <c r="T73" s="9"/>
      <c r="U73" s="1"/>
    </row>
    <row r="74" spans="1:21" ht="15" customHeight="1" x14ac:dyDescent="0.25">
      <c r="A74" s="38" t="s">
        <v>93</v>
      </c>
      <c r="B74" s="38" t="s">
        <v>101</v>
      </c>
      <c r="C74" s="38" t="s">
        <v>150</v>
      </c>
      <c r="D74" s="38" t="s">
        <v>160</v>
      </c>
      <c r="E74" s="9">
        <v>3767</v>
      </c>
      <c r="F74" s="9">
        <v>1870</v>
      </c>
      <c r="G74" s="9">
        <v>1897</v>
      </c>
      <c r="H74" s="9">
        <v>3692</v>
      </c>
      <c r="I74" s="9">
        <v>1831</v>
      </c>
      <c r="J74" s="9">
        <v>1861</v>
      </c>
      <c r="K74" s="9">
        <v>75</v>
      </c>
      <c r="L74" s="9">
        <v>39</v>
      </c>
      <c r="M74" s="9">
        <v>36</v>
      </c>
      <c r="N74" s="9">
        <v>10</v>
      </c>
      <c r="O74" s="9">
        <v>4</v>
      </c>
      <c r="P74" s="9">
        <v>6</v>
      </c>
      <c r="Q74" s="9">
        <v>65</v>
      </c>
      <c r="R74" s="9">
        <v>35</v>
      </c>
      <c r="S74" s="9">
        <v>30</v>
      </c>
      <c r="T74" s="9"/>
      <c r="U74" s="1"/>
    </row>
    <row r="75" spans="1:21" ht="15" customHeight="1" x14ac:dyDescent="0.25">
      <c r="A75" s="38" t="s">
        <v>93</v>
      </c>
      <c r="B75" s="38" t="s">
        <v>101</v>
      </c>
      <c r="C75" s="38" t="s">
        <v>150</v>
      </c>
      <c r="D75" s="38" t="s">
        <v>161</v>
      </c>
      <c r="E75" s="9">
        <v>2771</v>
      </c>
      <c r="F75" s="9">
        <v>1357</v>
      </c>
      <c r="G75" s="9">
        <v>1414</v>
      </c>
      <c r="H75" s="9">
        <v>2710</v>
      </c>
      <c r="I75" s="9">
        <v>1328</v>
      </c>
      <c r="J75" s="9">
        <v>1382</v>
      </c>
      <c r="K75" s="9">
        <v>61</v>
      </c>
      <c r="L75" s="9">
        <v>29</v>
      </c>
      <c r="M75" s="9">
        <v>32</v>
      </c>
      <c r="N75" s="9">
        <v>13</v>
      </c>
      <c r="O75" s="9">
        <v>7</v>
      </c>
      <c r="P75" s="9">
        <v>6</v>
      </c>
      <c r="Q75" s="9">
        <v>48</v>
      </c>
      <c r="R75" s="9">
        <v>22</v>
      </c>
      <c r="S75" s="9">
        <v>26</v>
      </c>
      <c r="T75" s="9"/>
      <c r="U75" s="1"/>
    </row>
    <row r="76" spans="1:21" ht="15" customHeight="1" x14ac:dyDescent="0.25">
      <c r="A76" s="38" t="s">
        <v>93</v>
      </c>
      <c r="B76" s="38" t="s">
        <v>101</v>
      </c>
      <c r="C76" s="38" t="s">
        <v>150</v>
      </c>
      <c r="D76" s="38" t="s">
        <v>162</v>
      </c>
      <c r="E76" s="9">
        <v>2510</v>
      </c>
      <c r="F76" s="9">
        <v>1221</v>
      </c>
      <c r="G76" s="9">
        <v>1289</v>
      </c>
      <c r="H76" s="9">
        <v>2470</v>
      </c>
      <c r="I76" s="9">
        <v>1204</v>
      </c>
      <c r="J76" s="9">
        <v>1266</v>
      </c>
      <c r="K76" s="9">
        <v>40</v>
      </c>
      <c r="L76" s="9">
        <v>17</v>
      </c>
      <c r="M76" s="9">
        <v>23</v>
      </c>
      <c r="N76" s="9">
        <v>3</v>
      </c>
      <c r="O76" s="9">
        <v>2</v>
      </c>
      <c r="P76" s="9">
        <v>1</v>
      </c>
      <c r="Q76" s="9">
        <v>37</v>
      </c>
      <c r="R76" s="9">
        <v>15</v>
      </c>
      <c r="S76" s="9">
        <v>22</v>
      </c>
      <c r="T76" s="9"/>
      <c r="U76" s="1"/>
    </row>
    <row r="77" spans="1:21" ht="15" customHeight="1" x14ac:dyDescent="0.25">
      <c r="A77" s="38" t="s">
        <v>93</v>
      </c>
      <c r="B77" s="38" t="s">
        <v>101</v>
      </c>
      <c r="C77" s="38" t="s">
        <v>150</v>
      </c>
      <c r="D77" s="38" t="s">
        <v>163</v>
      </c>
      <c r="E77" s="9">
        <v>1188</v>
      </c>
      <c r="F77" s="9">
        <v>577</v>
      </c>
      <c r="G77" s="9">
        <v>611</v>
      </c>
      <c r="H77" s="9">
        <v>1177</v>
      </c>
      <c r="I77" s="9">
        <v>570</v>
      </c>
      <c r="J77" s="9">
        <v>607</v>
      </c>
      <c r="K77" s="9">
        <v>11</v>
      </c>
      <c r="L77" s="9">
        <v>7</v>
      </c>
      <c r="M77" s="9">
        <v>4</v>
      </c>
      <c r="N77" s="9">
        <v>1</v>
      </c>
      <c r="O77" s="9">
        <v>1</v>
      </c>
      <c r="P77" s="10">
        <v>0</v>
      </c>
      <c r="Q77" s="9">
        <v>10</v>
      </c>
      <c r="R77" s="9">
        <v>6</v>
      </c>
      <c r="S77" s="9">
        <v>4</v>
      </c>
      <c r="T77" s="9"/>
      <c r="U77" s="1"/>
    </row>
    <row r="78" spans="1:21" ht="15" customHeight="1" x14ac:dyDescent="0.25">
      <c r="A78" s="38" t="s">
        <v>93</v>
      </c>
      <c r="B78" s="38" t="s">
        <v>101</v>
      </c>
      <c r="C78" s="38" t="s">
        <v>150</v>
      </c>
      <c r="D78" s="38" t="s">
        <v>164</v>
      </c>
      <c r="E78" s="9">
        <v>582</v>
      </c>
      <c r="F78" s="9">
        <v>282</v>
      </c>
      <c r="G78" s="9">
        <v>300</v>
      </c>
      <c r="H78" s="9">
        <v>567</v>
      </c>
      <c r="I78" s="9">
        <v>277</v>
      </c>
      <c r="J78" s="9">
        <v>290</v>
      </c>
      <c r="K78" s="9">
        <v>15</v>
      </c>
      <c r="L78" s="9">
        <v>5</v>
      </c>
      <c r="M78" s="9">
        <v>10</v>
      </c>
      <c r="N78" s="9">
        <v>0</v>
      </c>
      <c r="O78" s="10">
        <v>0</v>
      </c>
      <c r="P78" s="10">
        <v>0</v>
      </c>
      <c r="Q78" s="9">
        <v>15</v>
      </c>
      <c r="R78" s="9">
        <v>5</v>
      </c>
      <c r="S78" s="9">
        <v>10</v>
      </c>
      <c r="T78" s="9"/>
      <c r="U78" s="1"/>
    </row>
    <row r="79" spans="1:21" ht="15" customHeight="1" x14ac:dyDescent="0.25">
      <c r="A79" s="40" t="s">
        <v>93</v>
      </c>
      <c r="B79" s="40" t="s">
        <v>101</v>
      </c>
      <c r="C79" s="40" t="s">
        <v>165</v>
      </c>
      <c r="D79" s="40" t="s">
        <v>92</v>
      </c>
      <c r="E79" s="53">
        <v>10323</v>
      </c>
      <c r="F79" s="53">
        <v>5177</v>
      </c>
      <c r="G79" s="53">
        <v>5146</v>
      </c>
      <c r="H79" s="53">
        <v>10114</v>
      </c>
      <c r="I79" s="53">
        <v>5064</v>
      </c>
      <c r="J79" s="53">
        <v>5050</v>
      </c>
      <c r="K79" s="53">
        <v>209</v>
      </c>
      <c r="L79" s="53">
        <v>113</v>
      </c>
      <c r="M79" s="53">
        <v>96</v>
      </c>
      <c r="N79" s="53">
        <v>39</v>
      </c>
      <c r="O79" s="53">
        <v>19</v>
      </c>
      <c r="P79" s="53">
        <v>20</v>
      </c>
      <c r="Q79" s="53">
        <v>170</v>
      </c>
      <c r="R79" s="53">
        <v>94</v>
      </c>
      <c r="S79" s="53">
        <v>76</v>
      </c>
      <c r="T79" s="9"/>
      <c r="U79" s="1"/>
    </row>
    <row r="80" spans="1:21" ht="15" customHeight="1" x14ac:dyDescent="0.25">
      <c r="A80" s="38" t="s">
        <v>93</v>
      </c>
      <c r="B80" s="38" t="s">
        <v>101</v>
      </c>
      <c r="C80" s="38" t="s">
        <v>165</v>
      </c>
      <c r="D80" s="38" t="s">
        <v>166</v>
      </c>
      <c r="E80" s="9">
        <v>1656</v>
      </c>
      <c r="F80" s="9">
        <v>827</v>
      </c>
      <c r="G80" s="9">
        <v>829</v>
      </c>
      <c r="H80" s="9">
        <v>1617</v>
      </c>
      <c r="I80" s="9">
        <v>806</v>
      </c>
      <c r="J80" s="9">
        <v>811</v>
      </c>
      <c r="K80" s="9">
        <v>39</v>
      </c>
      <c r="L80" s="9">
        <v>21</v>
      </c>
      <c r="M80" s="9">
        <v>18</v>
      </c>
      <c r="N80" s="9">
        <v>6</v>
      </c>
      <c r="O80" s="9">
        <v>3</v>
      </c>
      <c r="P80" s="9">
        <v>3</v>
      </c>
      <c r="Q80" s="9">
        <v>33</v>
      </c>
      <c r="R80" s="9">
        <v>18</v>
      </c>
      <c r="S80" s="9">
        <v>15</v>
      </c>
      <c r="T80" s="9"/>
      <c r="U80" s="1"/>
    </row>
    <row r="81" spans="1:21" ht="15" customHeight="1" x14ac:dyDescent="0.25">
      <c r="A81" s="38" t="s">
        <v>93</v>
      </c>
      <c r="B81" s="38" t="s">
        <v>101</v>
      </c>
      <c r="C81" s="38" t="s">
        <v>165</v>
      </c>
      <c r="D81" s="38" t="s">
        <v>167</v>
      </c>
      <c r="E81" s="9">
        <v>3156</v>
      </c>
      <c r="F81" s="9">
        <v>1623</v>
      </c>
      <c r="G81" s="9">
        <v>1533</v>
      </c>
      <c r="H81" s="9">
        <v>3125</v>
      </c>
      <c r="I81" s="9">
        <v>1605</v>
      </c>
      <c r="J81" s="9">
        <v>1520</v>
      </c>
      <c r="K81" s="9">
        <v>31</v>
      </c>
      <c r="L81" s="9">
        <v>18</v>
      </c>
      <c r="M81" s="9">
        <v>13</v>
      </c>
      <c r="N81" s="9">
        <v>7</v>
      </c>
      <c r="O81" s="9">
        <v>3</v>
      </c>
      <c r="P81" s="9">
        <v>4</v>
      </c>
      <c r="Q81" s="9">
        <v>24</v>
      </c>
      <c r="R81" s="9">
        <v>15</v>
      </c>
      <c r="S81" s="9">
        <v>9</v>
      </c>
      <c r="T81" s="9"/>
      <c r="U81" s="1"/>
    </row>
    <row r="82" spans="1:21" ht="15" customHeight="1" x14ac:dyDescent="0.25">
      <c r="A82" s="38" t="s">
        <v>93</v>
      </c>
      <c r="B82" s="38" t="s">
        <v>101</v>
      </c>
      <c r="C82" s="38" t="s">
        <v>165</v>
      </c>
      <c r="D82" s="38" t="s">
        <v>168</v>
      </c>
      <c r="E82" s="9">
        <v>640</v>
      </c>
      <c r="F82" s="9">
        <v>327</v>
      </c>
      <c r="G82" s="9">
        <v>313</v>
      </c>
      <c r="H82" s="9">
        <v>626</v>
      </c>
      <c r="I82" s="9">
        <v>317</v>
      </c>
      <c r="J82" s="9">
        <v>309</v>
      </c>
      <c r="K82" s="9">
        <v>14</v>
      </c>
      <c r="L82" s="9">
        <v>10</v>
      </c>
      <c r="M82" s="9">
        <v>4</v>
      </c>
      <c r="N82" s="9">
        <v>3</v>
      </c>
      <c r="O82" s="9">
        <v>2</v>
      </c>
      <c r="P82" s="9">
        <v>1</v>
      </c>
      <c r="Q82" s="9">
        <v>11</v>
      </c>
      <c r="R82" s="9">
        <v>8</v>
      </c>
      <c r="S82" s="9">
        <v>3</v>
      </c>
      <c r="T82" s="9"/>
      <c r="U82" s="1"/>
    </row>
    <row r="83" spans="1:21" ht="15" customHeight="1" x14ac:dyDescent="0.25">
      <c r="A83" s="38" t="s">
        <v>93</v>
      </c>
      <c r="B83" s="38" t="s">
        <v>101</v>
      </c>
      <c r="C83" s="38" t="s">
        <v>165</v>
      </c>
      <c r="D83" s="38" t="s">
        <v>169</v>
      </c>
      <c r="E83" s="9">
        <v>2486</v>
      </c>
      <c r="F83" s="9">
        <v>1221</v>
      </c>
      <c r="G83" s="9">
        <v>1265</v>
      </c>
      <c r="H83" s="9">
        <v>2437</v>
      </c>
      <c r="I83" s="9">
        <v>1199</v>
      </c>
      <c r="J83" s="9">
        <v>1238</v>
      </c>
      <c r="K83" s="9">
        <v>49</v>
      </c>
      <c r="L83" s="9">
        <v>22</v>
      </c>
      <c r="M83" s="9">
        <v>27</v>
      </c>
      <c r="N83" s="9">
        <v>8</v>
      </c>
      <c r="O83" s="9">
        <v>4</v>
      </c>
      <c r="P83" s="9">
        <v>4</v>
      </c>
      <c r="Q83" s="9">
        <v>41</v>
      </c>
      <c r="R83" s="9">
        <v>18</v>
      </c>
      <c r="S83" s="9">
        <v>23</v>
      </c>
      <c r="T83" s="9"/>
      <c r="U83" s="1"/>
    </row>
    <row r="84" spans="1:21" ht="15" customHeight="1" x14ac:dyDescent="0.25">
      <c r="A84" s="38" t="s">
        <v>93</v>
      </c>
      <c r="B84" s="38" t="s">
        <v>101</v>
      </c>
      <c r="C84" s="38" t="s">
        <v>165</v>
      </c>
      <c r="D84" s="38" t="s">
        <v>170</v>
      </c>
      <c r="E84" s="9">
        <v>1380</v>
      </c>
      <c r="F84" s="9">
        <v>676</v>
      </c>
      <c r="G84" s="9">
        <v>704</v>
      </c>
      <c r="H84" s="9">
        <v>1320</v>
      </c>
      <c r="I84" s="9">
        <v>644</v>
      </c>
      <c r="J84" s="9">
        <v>676</v>
      </c>
      <c r="K84" s="9">
        <v>60</v>
      </c>
      <c r="L84" s="9">
        <v>32</v>
      </c>
      <c r="M84" s="9">
        <v>28</v>
      </c>
      <c r="N84" s="9">
        <v>13</v>
      </c>
      <c r="O84" s="9">
        <v>6</v>
      </c>
      <c r="P84" s="9">
        <v>7</v>
      </c>
      <c r="Q84" s="9">
        <v>47</v>
      </c>
      <c r="R84" s="9">
        <v>26</v>
      </c>
      <c r="S84" s="9">
        <v>21</v>
      </c>
      <c r="T84" s="9"/>
      <c r="U84" s="1"/>
    </row>
    <row r="85" spans="1:21" ht="15" customHeight="1" x14ac:dyDescent="0.25">
      <c r="A85" s="38" t="s">
        <v>93</v>
      </c>
      <c r="B85" s="38" t="s">
        <v>101</v>
      </c>
      <c r="C85" s="38" t="s">
        <v>165</v>
      </c>
      <c r="D85" s="38" t="s">
        <v>171</v>
      </c>
      <c r="E85" s="9">
        <v>1005</v>
      </c>
      <c r="F85" s="9">
        <v>503</v>
      </c>
      <c r="G85" s="9">
        <v>502</v>
      </c>
      <c r="H85" s="9">
        <v>989</v>
      </c>
      <c r="I85" s="9">
        <v>493</v>
      </c>
      <c r="J85" s="9">
        <v>496</v>
      </c>
      <c r="K85" s="9">
        <v>16</v>
      </c>
      <c r="L85" s="9">
        <v>10</v>
      </c>
      <c r="M85" s="9">
        <v>6</v>
      </c>
      <c r="N85" s="9">
        <v>2</v>
      </c>
      <c r="O85" s="9">
        <v>1</v>
      </c>
      <c r="P85" s="9">
        <v>1</v>
      </c>
      <c r="Q85" s="9">
        <v>14</v>
      </c>
      <c r="R85" s="9">
        <v>9</v>
      </c>
      <c r="S85" s="9">
        <v>5</v>
      </c>
      <c r="T85" s="9"/>
      <c r="U85" s="1"/>
    </row>
    <row r="86" spans="1:21" ht="15" customHeight="1" x14ac:dyDescent="0.25">
      <c r="A86" s="41" t="s">
        <v>93</v>
      </c>
      <c r="B86" s="41" t="s">
        <v>172</v>
      </c>
      <c r="C86" s="41"/>
      <c r="D86" s="41"/>
      <c r="E86" s="74">
        <f>E87+E107</f>
        <v>53244</v>
      </c>
      <c r="F86" s="74">
        <f t="shared" ref="F86:S86" si="2">F87+F107</f>
        <v>25867</v>
      </c>
      <c r="G86" s="74">
        <f t="shared" si="2"/>
        <v>27377</v>
      </c>
      <c r="H86" s="74">
        <f t="shared" si="2"/>
        <v>51285</v>
      </c>
      <c r="I86" s="74">
        <f t="shared" si="2"/>
        <v>24916</v>
      </c>
      <c r="J86" s="74">
        <f t="shared" si="2"/>
        <v>26369</v>
      </c>
      <c r="K86" s="74">
        <f t="shared" si="2"/>
        <v>1959</v>
      </c>
      <c r="L86" s="74">
        <f t="shared" si="2"/>
        <v>951</v>
      </c>
      <c r="M86" s="74">
        <f t="shared" si="2"/>
        <v>1008</v>
      </c>
      <c r="N86" s="74">
        <f t="shared" si="2"/>
        <v>192</v>
      </c>
      <c r="O86" s="74">
        <f t="shared" si="2"/>
        <v>91</v>
      </c>
      <c r="P86" s="74">
        <f t="shared" si="2"/>
        <v>101</v>
      </c>
      <c r="Q86" s="74">
        <f t="shared" si="2"/>
        <v>1767</v>
      </c>
      <c r="R86" s="74">
        <f t="shared" si="2"/>
        <v>860</v>
      </c>
      <c r="S86" s="74">
        <f t="shared" si="2"/>
        <v>907</v>
      </c>
      <c r="T86" s="9"/>
      <c r="U86" s="1"/>
    </row>
    <row r="87" spans="1:21" ht="15" customHeight="1" x14ac:dyDescent="0.25">
      <c r="A87" s="40" t="s">
        <v>93</v>
      </c>
      <c r="B87" s="40" t="s">
        <v>172</v>
      </c>
      <c r="C87" s="40" t="s">
        <v>173</v>
      </c>
      <c r="D87" s="40" t="s">
        <v>92</v>
      </c>
      <c r="E87" s="53">
        <v>33779</v>
      </c>
      <c r="F87" s="53">
        <v>16370</v>
      </c>
      <c r="G87" s="53">
        <v>17409</v>
      </c>
      <c r="H87" s="53">
        <v>32466</v>
      </c>
      <c r="I87" s="53">
        <v>15730</v>
      </c>
      <c r="J87" s="53">
        <v>16736</v>
      </c>
      <c r="K87" s="53">
        <v>1313</v>
      </c>
      <c r="L87" s="53">
        <v>640</v>
      </c>
      <c r="M87" s="53">
        <v>673</v>
      </c>
      <c r="N87" s="53">
        <v>126</v>
      </c>
      <c r="O87" s="53">
        <v>60</v>
      </c>
      <c r="P87" s="53">
        <v>66</v>
      </c>
      <c r="Q87" s="53">
        <v>1187</v>
      </c>
      <c r="R87" s="53">
        <v>580</v>
      </c>
      <c r="S87" s="53">
        <v>607</v>
      </c>
      <c r="T87" s="9"/>
      <c r="U87" s="1"/>
    </row>
    <row r="88" spans="1:21" ht="15" customHeight="1" x14ac:dyDescent="0.25">
      <c r="A88" s="38" t="s">
        <v>93</v>
      </c>
      <c r="B88" s="38" t="s">
        <v>172</v>
      </c>
      <c r="C88" s="38" t="s">
        <v>173</v>
      </c>
      <c r="D88" s="38" t="s">
        <v>174</v>
      </c>
      <c r="E88" s="9">
        <v>849</v>
      </c>
      <c r="F88" s="9">
        <v>399</v>
      </c>
      <c r="G88" s="9">
        <v>450</v>
      </c>
      <c r="H88" s="9">
        <v>825</v>
      </c>
      <c r="I88" s="9">
        <v>386</v>
      </c>
      <c r="J88" s="9">
        <v>439</v>
      </c>
      <c r="K88" s="9">
        <v>24</v>
      </c>
      <c r="L88" s="9">
        <v>13</v>
      </c>
      <c r="M88" s="9">
        <v>11</v>
      </c>
      <c r="N88" s="9">
        <v>5</v>
      </c>
      <c r="O88" s="9">
        <v>3</v>
      </c>
      <c r="P88" s="9">
        <v>2</v>
      </c>
      <c r="Q88" s="9">
        <v>19</v>
      </c>
      <c r="R88" s="9">
        <v>10</v>
      </c>
      <c r="S88" s="9">
        <v>9</v>
      </c>
      <c r="T88" s="9"/>
      <c r="U88" s="1"/>
    </row>
    <row r="89" spans="1:21" ht="15" customHeight="1" x14ac:dyDescent="0.25">
      <c r="A89" s="38" t="s">
        <v>93</v>
      </c>
      <c r="B89" s="38" t="s">
        <v>172</v>
      </c>
      <c r="C89" s="38" t="s">
        <v>173</v>
      </c>
      <c r="D89" s="38" t="s">
        <v>175</v>
      </c>
      <c r="E89" s="9">
        <v>3378</v>
      </c>
      <c r="F89" s="9">
        <v>1583</v>
      </c>
      <c r="G89" s="9">
        <v>1795</v>
      </c>
      <c r="H89" s="9">
        <v>3204</v>
      </c>
      <c r="I89" s="9">
        <v>1498</v>
      </c>
      <c r="J89" s="9">
        <v>1706</v>
      </c>
      <c r="K89" s="9">
        <v>174</v>
      </c>
      <c r="L89" s="9">
        <v>85</v>
      </c>
      <c r="M89" s="9">
        <v>89</v>
      </c>
      <c r="N89" s="9">
        <v>13</v>
      </c>
      <c r="O89" s="9">
        <v>4</v>
      </c>
      <c r="P89" s="9">
        <v>9</v>
      </c>
      <c r="Q89" s="9">
        <v>161</v>
      </c>
      <c r="R89" s="9">
        <v>81</v>
      </c>
      <c r="S89" s="9">
        <v>80</v>
      </c>
      <c r="T89" s="9"/>
      <c r="U89" s="1"/>
    </row>
    <row r="90" spans="1:21" ht="15" customHeight="1" x14ac:dyDescent="0.25">
      <c r="A90" s="38" t="s">
        <v>93</v>
      </c>
      <c r="B90" s="38" t="s">
        <v>172</v>
      </c>
      <c r="C90" s="38" t="s">
        <v>173</v>
      </c>
      <c r="D90" s="38" t="s">
        <v>176</v>
      </c>
      <c r="E90" s="9">
        <v>2471</v>
      </c>
      <c r="F90" s="9">
        <v>1135</v>
      </c>
      <c r="G90" s="9">
        <v>1336</v>
      </c>
      <c r="H90" s="9">
        <v>2362</v>
      </c>
      <c r="I90" s="9">
        <v>1087</v>
      </c>
      <c r="J90" s="9">
        <v>1275</v>
      </c>
      <c r="K90" s="9">
        <v>109</v>
      </c>
      <c r="L90" s="9">
        <v>48</v>
      </c>
      <c r="M90" s="9">
        <v>61</v>
      </c>
      <c r="N90" s="9">
        <v>6</v>
      </c>
      <c r="O90" s="9">
        <v>4</v>
      </c>
      <c r="P90" s="9">
        <v>2</v>
      </c>
      <c r="Q90" s="9">
        <v>103</v>
      </c>
      <c r="R90" s="9">
        <v>44</v>
      </c>
      <c r="S90" s="9">
        <v>59</v>
      </c>
      <c r="T90" s="9"/>
      <c r="U90" s="1"/>
    </row>
    <row r="91" spans="1:21" ht="15" customHeight="1" x14ac:dyDescent="0.25">
      <c r="A91" s="38" t="s">
        <v>93</v>
      </c>
      <c r="B91" s="38" t="s">
        <v>172</v>
      </c>
      <c r="C91" s="38" t="s">
        <v>173</v>
      </c>
      <c r="D91" s="38" t="s">
        <v>177</v>
      </c>
      <c r="E91" s="9">
        <v>3272</v>
      </c>
      <c r="F91" s="9">
        <v>1499</v>
      </c>
      <c r="G91" s="9">
        <v>1773</v>
      </c>
      <c r="H91" s="9">
        <v>3102</v>
      </c>
      <c r="I91" s="9">
        <v>1422</v>
      </c>
      <c r="J91" s="9">
        <v>1680</v>
      </c>
      <c r="K91" s="9">
        <v>170</v>
      </c>
      <c r="L91" s="9">
        <v>77</v>
      </c>
      <c r="M91" s="9">
        <v>93</v>
      </c>
      <c r="N91" s="9">
        <v>13</v>
      </c>
      <c r="O91" s="9">
        <v>6</v>
      </c>
      <c r="P91" s="9">
        <v>7</v>
      </c>
      <c r="Q91" s="9">
        <v>157</v>
      </c>
      <c r="R91" s="9">
        <v>71</v>
      </c>
      <c r="S91" s="9">
        <v>86</v>
      </c>
      <c r="T91" s="9"/>
      <c r="U91" s="1"/>
    </row>
    <row r="92" spans="1:21" ht="15" customHeight="1" x14ac:dyDescent="0.25">
      <c r="A92" s="38" t="s">
        <v>93</v>
      </c>
      <c r="B92" s="38" t="s">
        <v>172</v>
      </c>
      <c r="C92" s="38" t="s">
        <v>173</v>
      </c>
      <c r="D92" s="38" t="s">
        <v>178</v>
      </c>
      <c r="E92" s="9">
        <v>928</v>
      </c>
      <c r="F92" s="9">
        <v>434</v>
      </c>
      <c r="G92" s="9">
        <v>494</v>
      </c>
      <c r="H92" s="9">
        <v>861</v>
      </c>
      <c r="I92" s="9">
        <v>402</v>
      </c>
      <c r="J92" s="9">
        <v>459</v>
      </c>
      <c r="K92" s="9">
        <v>67</v>
      </c>
      <c r="L92" s="9">
        <v>32</v>
      </c>
      <c r="M92" s="9">
        <v>35</v>
      </c>
      <c r="N92" s="9">
        <v>16</v>
      </c>
      <c r="O92" s="9">
        <v>8</v>
      </c>
      <c r="P92" s="9">
        <v>8</v>
      </c>
      <c r="Q92" s="9">
        <v>51</v>
      </c>
      <c r="R92" s="9">
        <v>24</v>
      </c>
      <c r="S92" s="9">
        <v>27</v>
      </c>
      <c r="T92" s="9"/>
      <c r="U92" s="1"/>
    </row>
    <row r="93" spans="1:21" ht="15" customHeight="1" x14ac:dyDescent="0.25">
      <c r="A93" s="38" t="s">
        <v>93</v>
      </c>
      <c r="B93" s="38" t="s">
        <v>172</v>
      </c>
      <c r="C93" s="38" t="s">
        <v>173</v>
      </c>
      <c r="D93" s="38" t="s">
        <v>179</v>
      </c>
      <c r="E93" s="9">
        <v>683</v>
      </c>
      <c r="F93" s="9">
        <v>340</v>
      </c>
      <c r="G93" s="9">
        <v>343</v>
      </c>
      <c r="H93" s="9">
        <v>657</v>
      </c>
      <c r="I93" s="9">
        <v>327</v>
      </c>
      <c r="J93" s="9">
        <v>330</v>
      </c>
      <c r="K93" s="9">
        <v>26</v>
      </c>
      <c r="L93" s="9">
        <v>13</v>
      </c>
      <c r="M93" s="9">
        <v>13</v>
      </c>
      <c r="N93" s="9">
        <v>2</v>
      </c>
      <c r="O93" s="9">
        <v>1</v>
      </c>
      <c r="P93" s="9">
        <v>1</v>
      </c>
      <c r="Q93" s="9">
        <v>24</v>
      </c>
      <c r="R93" s="9">
        <v>12</v>
      </c>
      <c r="S93" s="9">
        <v>12</v>
      </c>
      <c r="T93" s="9"/>
      <c r="U93" s="1"/>
    </row>
    <row r="94" spans="1:21" ht="15" customHeight="1" x14ac:dyDescent="0.25">
      <c r="A94" s="38" t="s">
        <v>93</v>
      </c>
      <c r="B94" s="38" t="s">
        <v>172</v>
      </c>
      <c r="C94" s="38" t="s">
        <v>173</v>
      </c>
      <c r="D94" s="38" t="s">
        <v>180</v>
      </c>
      <c r="E94" s="9">
        <v>431</v>
      </c>
      <c r="F94" s="9">
        <v>220</v>
      </c>
      <c r="G94" s="9">
        <v>211</v>
      </c>
      <c r="H94" s="9">
        <v>420</v>
      </c>
      <c r="I94" s="9">
        <v>215</v>
      </c>
      <c r="J94" s="9">
        <v>205</v>
      </c>
      <c r="K94" s="9">
        <v>11</v>
      </c>
      <c r="L94" s="9">
        <v>5</v>
      </c>
      <c r="M94" s="9">
        <v>6</v>
      </c>
      <c r="N94" s="9">
        <v>0</v>
      </c>
      <c r="O94" s="10">
        <v>0</v>
      </c>
      <c r="P94" s="10">
        <v>0</v>
      </c>
      <c r="Q94" s="9">
        <v>11</v>
      </c>
      <c r="R94" s="9">
        <v>5</v>
      </c>
      <c r="S94" s="9">
        <v>6</v>
      </c>
      <c r="T94" s="9"/>
      <c r="U94" s="1"/>
    </row>
    <row r="95" spans="1:21" ht="15" customHeight="1" x14ac:dyDescent="0.25">
      <c r="A95" s="38" t="s">
        <v>93</v>
      </c>
      <c r="B95" s="38" t="s">
        <v>172</v>
      </c>
      <c r="C95" s="38" t="s">
        <v>173</v>
      </c>
      <c r="D95" s="38" t="s">
        <v>181</v>
      </c>
      <c r="E95" s="9">
        <v>1344</v>
      </c>
      <c r="F95" s="9">
        <v>640</v>
      </c>
      <c r="G95" s="9">
        <v>704</v>
      </c>
      <c r="H95" s="9">
        <v>1279</v>
      </c>
      <c r="I95" s="9">
        <v>612</v>
      </c>
      <c r="J95" s="9">
        <v>667</v>
      </c>
      <c r="K95" s="9">
        <v>65</v>
      </c>
      <c r="L95" s="9">
        <v>28</v>
      </c>
      <c r="M95" s="9">
        <v>37</v>
      </c>
      <c r="N95" s="9">
        <v>7</v>
      </c>
      <c r="O95" s="9">
        <v>4</v>
      </c>
      <c r="P95" s="9">
        <v>3</v>
      </c>
      <c r="Q95" s="9">
        <v>58</v>
      </c>
      <c r="R95" s="9">
        <v>24</v>
      </c>
      <c r="S95" s="9">
        <v>34</v>
      </c>
      <c r="T95" s="9"/>
      <c r="U95" s="1"/>
    </row>
    <row r="96" spans="1:21" ht="15" customHeight="1" x14ac:dyDescent="0.25">
      <c r="A96" s="38" t="s">
        <v>93</v>
      </c>
      <c r="B96" s="38" t="s">
        <v>172</v>
      </c>
      <c r="C96" s="38" t="s">
        <v>173</v>
      </c>
      <c r="D96" s="38" t="s">
        <v>182</v>
      </c>
      <c r="E96" s="9">
        <v>2293</v>
      </c>
      <c r="F96" s="9">
        <v>1131</v>
      </c>
      <c r="G96" s="9">
        <v>1162</v>
      </c>
      <c r="H96" s="9">
        <v>2217</v>
      </c>
      <c r="I96" s="9">
        <v>1096</v>
      </c>
      <c r="J96" s="9">
        <v>1121</v>
      </c>
      <c r="K96" s="9">
        <v>76</v>
      </c>
      <c r="L96" s="9">
        <v>35</v>
      </c>
      <c r="M96" s="9">
        <v>41</v>
      </c>
      <c r="N96" s="9">
        <v>11</v>
      </c>
      <c r="O96" s="9">
        <v>5</v>
      </c>
      <c r="P96" s="9">
        <v>6</v>
      </c>
      <c r="Q96" s="9">
        <v>65</v>
      </c>
      <c r="R96" s="9">
        <v>30</v>
      </c>
      <c r="S96" s="9">
        <v>35</v>
      </c>
      <c r="T96" s="9"/>
      <c r="U96" s="1"/>
    </row>
    <row r="97" spans="1:21" ht="15" customHeight="1" x14ac:dyDescent="0.25">
      <c r="A97" s="38" t="s">
        <v>93</v>
      </c>
      <c r="B97" s="38" t="s">
        <v>172</v>
      </c>
      <c r="C97" s="38" t="s">
        <v>173</v>
      </c>
      <c r="D97" s="38" t="s">
        <v>183</v>
      </c>
      <c r="E97" s="9">
        <v>1031</v>
      </c>
      <c r="F97" s="9">
        <v>503</v>
      </c>
      <c r="G97" s="9">
        <v>528</v>
      </c>
      <c r="H97" s="9">
        <v>1010</v>
      </c>
      <c r="I97" s="9">
        <v>494</v>
      </c>
      <c r="J97" s="9">
        <v>516</v>
      </c>
      <c r="K97" s="9">
        <v>21</v>
      </c>
      <c r="L97" s="9">
        <v>9</v>
      </c>
      <c r="M97" s="9">
        <v>12</v>
      </c>
      <c r="N97" s="9">
        <v>3</v>
      </c>
      <c r="O97" s="9">
        <v>1</v>
      </c>
      <c r="P97" s="9">
        <v>2</v>
      </c>
      <c r="Q97" s="9">
        <v>18</v>
      </c>
      <c r="R97" s="9">
        <v>8</v>
      </c>
      <c r="S97" s="9">
        <v>10</v>
      </c>
      <c r="T97" s="9"/>
      <c r="U97" s="1"/>
    </row>
    <row r="98" spans="1:21" ht="15" customHeight="1" x14ac:dyDescent="0.25">
      <c r="A98" s="38" t="s">
        <v>93</v>
      </c>
      <c r="B98" s="38" t="s">
        <v>172</v>
      </c>
      <c r="C98" s="38" t="s">
        <v>173</v>
      </c>
      <c r="D98" s="38" t="s">
        <v>184</v>
      </c>
      <c r="E98" s="9">
        <v>464</v>
      </c>
      <c r="F98" s="9">
        <v>232</v>
      </c>
      <c r="G98" s="9">
        <v>232</v>
      </c>
      <c r="H98" s="9">
        <v>439</v>
      </c>
      <c r="I98" s="9">
        <v>222</v>
      </c>
      <c r="J98" s="9">
        <v>217</v>
      </c>
      <c r="K98" s="9">
        <v>25</v>
      </c>
      <c r="L98" s="9">
        <v>10</v>
      </c>
      <c r="M98" s="9">
        <v>15</v>
      </c>
      <c r="N98" s="9">
        <v>0</v>
      </c>
      <c r="O98" s="10">
        <v>0</v>
      </c>
      <c r="P98" s="10">
        <v>0</v>
      </c>
      <c r="Q98" s="9">
        <v>25</v>
      </c>
      <c r="R98" s="9">
        <v>10</v>
      </c>
      <c r="S98" s="9">
        <v>15</v>
      </c>
      <c r="T98" s="9"/>
      <c r="U98" s="1"/>
    </row>
    <row r="99" spans="1:21" ht="15" customHeight="1" x14ac:dyDescent="0.25">
      <c r="A99" s="38" t="s">
        <v>93</v>
      </c>
      <c r="B99" s="38" t="s">
        <v>172</v>
      </c>
      <c r="C99" s="38" t="s">
        <v>173</v>
      </c>
      <c r="D99" s="38" t="s">
        <v>185</v>
      </c>
      <c r="E99" s="9">
        <v>2481</v>
      </c>
      <c r="F99" s="9">
        <v>1195</v>
      </c>
      <c r="G99" s="9">
        <v>1286</v>
      </c>
      <c r="H99" s="9">
        <v>2401</v>
      </c>
      <c r="I99" s="9">
        <v>1151</v>
      </c>
      <c r="J99" s="9">
        <v>1250</v>
      </c>
      <c r="K99" s="9">
        <v>80</v>
      </c>
      <c r="L99" s="9">
        <v>44</v>
      </c>
      <c r="M99" s="9">
        <v>36</v>
      </c>
      <c r="N99" s="9">
        <v>6</v>
      </c>
      <c r="O99" s="9">
        <v>1</v>
      </c>
      <c r="P99" s="9">
        <v>5</v>
      </c>
      <c r="Q99" s="9">
        <v>74</v>
      </c>
      <c r="R99" s="9">
        <v>43</v>
      </c>
      <c r="S99" s="9">
        <v>31</v>
      </c>
      <c r="T99" s="9"/>
      <c r="U99" s="1"/>
    </row>
    <row r="100" spans="1:21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186</v>
      </c>
      <c r="E100" s="9">
        <v>1279</v>
      </c>
      <c r="F100" s="9">
        <v>653</v>
      </c>
      <c r="G100" s="9">
        <v>626</v>
      </c>
      <c r="H100" s="9">
        <v>1238</v>
      </c>
      <c r="I100" s="9">
        <v>629</v>
      </c>
      <c r="J100" s="9">
        <v>609</v>
      </c>
      <c r="K100" s="9">
        <v>41</v>
      </c>
      <c r="L100" s="9">
        <v>24</v>
      </c>
      <c r="M100" s="9">
        <v>17</v>
      </c>
      <c r="N100" s="9">
        <v>2</v>
      </c>
      <c r="O100" s="9">
        <v>1</v>
      </c>
      <c r="P100" s="9">
        <v>1</v>
      </c>
      <c r="Q100" s="9">
        <v>39</v>
      </c>
      <c r="R100" s="9">
        <v>23</v>
      </c>
      <c r="S100" s="9">
        <v>16</v>
      </c>
      <c r="T100" s="9"/>
      <c r="U100" s="1"/>
    </row>
    <row r="101" spans="1:21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187</v>
      </c>
      <c r="E101" s="9">
        <v>1936</v>
      </c>
      <c r="F101" s="9">
        <v>972</v>
      </c>
      <c r="G101" s="9">
        <v>964</v>
      </c>
      <c r="H101" s="9">
        <v>1855</v>
      </c>
      <c r="I101" s="9">
        <v>924</v>
      </c>
      <c r="J101" s="9">
        <v>931</v>
      </c>
      <c r="K101" s="9">
        <v>81</v>
      </c>
      <c r="L101" s="9">
        <v>48</v>
      </c>
      <c r="M101" s="9">
        <v>33</v>
      </c>
      <c r="N101" s="9">
        <v>10</v>
      </c>
      <c r="O101" s="9">
        <v>4</v>
      </c>
      <c r="P101" s="9">
        <v>6</v>
      </c>
      <c r="Q101" s="9">
        <v>71</v>
      </c>
      <c r="R101" s="9">
        <v>44</v>
      </c>
      <c r="S101" s="9">
        <v>27</v>
      </c>
      <c r="T101" s="9"/>
      <c r="U101" s="1"/>
    </row>
    <row r="102" spans="1:21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188</v>
      </c>
      <c r="E102" s="9">
        <v>1909</v>
      </c>
      <c r="F102" s="9">
        <v>911</v>
      </c>
      <c r="G102" s="9">
        <v>998</v>
      </c>
      <c r="H102" s="9">
        <v>1836</v>
      </c>
      <c r="I102" s="9">
        <v>873</v>
      </c>
      <c r="J102" s="9">
        <v>963</v>
      </c>
      <c r="K102" s="9">
        <v>73</v>
      </c>
      <c r="L102" s="9">
        <v>38</v>
      </c>
      <c r="M102" s="9">
        <v>35</v>
      </c>
      <c r="N102" s="9">
        <v>10</v>
      </c>
      <c r="O102" s="9">
        <v>6</v>
      </c>
      <c r="P102" s="9">
        <v>4</v>
      </c>
      <c r="Q102" s="9">
        <v>63</v>
      </c>
      <c r="R102" s="9">
        <v>32</v>
      </c>
      <c r="S102" s="9">
        <v>31</v>
      </c>
      <c r="T102" s="9"/>
      <c r="U102" s="1"/>
    </row>
    <row r="103" spans="1:21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189</v>
      </c>
      <c r="E103" s="9">
        <v>3777</v>
      </c>
      <c r="F103" s="9">
        <v>1851</v>
      </c>
      <c r="G103" s="9">
        <v>1926</v>
      </c>
      <c r="H103" s="9">
        <v>3659</v>
      </c>
      <c r="I103" s="9">
        <v>1796</v>
      </c>
      <c r="J103" s="9">
        <v>1863</v>
      </c>
      <c r="K103" s="9">
        <v>118</v>
      </c>
      <c r="L103" s="9">
        <v>55</v>
      </c>
      <c r="M103" s="9">
        <v>63</v>
      </c>
      <c r="N103" s="9">
        <v>11</v>
      </c>
      <c r="O103" s="9">
        <v>5</v>
      </c>
      <c r="P103" s="9">
        <v>6</v>
      </c>
      <c r="Q103" s="9">
        <v>107</v>
      </c>
      <c r="R103" s="9">
        <v>50</v>
      </c>
      <c r="S103" s="9">
        <v>57</v>
      </c>
      <c r="T103" s="9"/>
      <c r="U103" s="1"/>
    </row>
    <row r="104" spans="1:21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190</v>
      </c>
      <c r="E104" s="9">
        <v>316</v>
      </c>
      <c r="F104" s="9">
        <v>165</v>
      </c>
      <c r="G104" s="9">
        <v>151</v>
      </c>
      <c r="H104" s="9">
        <v>304</v>
      </c>
      <c r="I104" s="9">
        <v>158</v>
      </c>
      <c r="J104" s="9">
        <v>146</v>
      </c>
      <c r="K104" s="9">
        <v>12</v>
      </c>
      <c r="L104" s="9">
        <v>7</v>
      </c>
      <c r="M104" s="9">
        <v>5</v>
      </c>
      <c r="N104" s="9">
        <v>0</v>
      </c>
      <c r="O104" s="10">
        <v>0</v>
      </c>
      <c r="P104" s="10">
        <v>0</v>
      </c>
      <c r="Q104" s="9">
        <v>12</v>
      </c>
      <c r="R104" s="9">
        <v>7</v>
      </c>
      <c r="S104" s="9">
        <v>5</v>
      </c>
      <c r="T104" s="9"/>
      <c r="U104" s="1"/>
    </row>
    <row r="105" spans="1:21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191</v>
      </c>
      <c r="E105" s="9">
        <v>2889</v>
      </c>
      <c r="F105" s="9">
        <v>1492</v>
      </c>
      <c r="G105" s="9">
        <v>1397</v>
      </c>
      <c r="H105" s="9">
        <v>2798</v>
      </c>
      <c r="I105" s="9">
        <v>1444</v>
      </c>
      <c r="J105" s="9">
        <v>1354</v>
      </c>
      <c r="K105" s="9">
        <v>91</v>
      </c>
      <c r="L105" s="9">
        <v>48</v>
      </c>
      <c r="M105" s="9">
        <v>43</v>
      </c>
      <c r="N105" s="9">
        <v>10</v>
      </c>
      <c r="O105" s="9">
        <v>6</v>
      </c>
      <c r="P105" s="9">
        <v>4</v>
      </c>
      <c r="Q105" s="9">
        <v>81</v>
      </c>
      <c r="R105" s="9">
        <v>42</v>
      </c>
      <c r="S105" s="9">
        <v>39</v>
      </c>
      <c r="T105" s="9"/>
      <c r="U105" s="1"/>
    </row>
    <row r="106" spans="1:21" ht="15" customHeight="1" x14ac:dyDescent="0.25">
      <c r="A106" s="38" t="s">
        <v>93</v>
      </c>
      <c r="B106" s="38" t="s">
        <v>172</v>
      </c>
      <c r="C106" s="38" t="s">
        <v>173</v>
      </c>
      <c r="D106" s="38" t="s">
        <v>192</v>
      </c>
      <c r="E106" s="9">
        <v>2048</v>
      </c>
      <c r="F106" s="9">
        <v>1015</v>
      </c>
      <c r="G106" s="9">
        <v>1033</v>
      </c>
      <c r="H106" s="9">
        <v>1999</v>
      </c>
      <c r="I106" s="9">
        <v>994</v>
      </c>
      <c r="J106" s="9">
        <v>1005</v>
      </c>
      <c r="K106" s="9">
        <v>49</v>
      </c>
      <c r="L106" s="9">
        <v>21</v>
      </c>
      <c r="M106" s="9">
        <v>28</v>
      </c>
      <c r="N106" s="9">
        <v>1</v>
      </c>
      <c r="O106" s="9">
        <v>1</v>
      </c>
      <c r="P106" s="10">
        <v>0</v>
      </c>
      <c r="Q106" s="9">
        <v>48</v>
      </c>
      <c r="R106" s="9">
        <v>20</v>
      </c>
      <c r="S106" s="9">
        <v>28</v>
      </c>
      <c r="T106" s="9"/>
      <c r="U106" s="1"/>
    </row>
    <row r="107" spans="1:21" ht="15" customHeight="1" x14ac:dyDescent="0.25">
      <c r="A107" s="40" t="s">
        <v>93</v>
      </c>
      <c r="B107" s="40" t="s">
        <v>172</v>
      </c>
      <c r="C107" s="40" t="s">
        <v>193</v>
      </c>
      <c r="D107" s="40" t="s">
        <v>92</v>
      </c>
      <c r="E107" s="53">
        <v>19465</v>
      </c>
      <c r="F107" s="53">
        <v>9497</v>
      </c>
      <c r="G107" s="53">
        <v>9968</v>
      </c>
      <c r="H107" s="53">
        <v>18819</v>
      </c>
      <c r="I107" s="53">
        <v>9186</v>
      </c>
      <c r="J107" s="53">
        <v>9633</v>
      </c>
      <c r="K107" s="53">
        <v>646</v>
      </c>
      <c r="L107" s="53">
        <v>311</v>
      </c>
      <c r="M107" s="53">
        <v>335</v>
      </c>
      <c r="N107" s="53">
        <v>66</v>
      </c>
      <c r="O107" s="53">
        <v>31</v>
      </c>
      <c r="P107" s="53">
        <v>35</v>
      </c>
      <c r="Q107" s="53">
        <v>580</v>
      </c>
      <c r="R107" s="53">
        <v>280</v>
      </c>
      <c r="S107" s="53">
        <v>300</v>
      </c>
      <c r="T107" s="9"/>
      <c r="U107" s="1"/>
    </row>
    <row r="108" spans="1:21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194</v>
      </c>
      <c r="E108" s="9">
        <v>1235</v>
      </c>
      <c r="F108" s="9">
        <v>615</v>
      </c>
      <c r="G108" s="9">
        <v>620</v>
      </c>
      <c r="H108" s="9">
        <v>1204</v>
      </c>
      <c r="I108" s="9">
        <v>604</v>
      </c>
      <c r="J108" s="9">
        <v>600</v>
      </c>
      <c r="K108" s="9">
        <v>31</v>
      </c>
      <c r="L108" s="9">
        <v>11</v>
      </c>
      <c r="M108" s="9">
        <v>20</v>
      </c>
      <c r="N108" s="9">
        <v>8</v>
      </c>
      <c r="O108" s="9">
        <v>3</v>
      </c>
      <c r="P108" s="9">
        <v>5</v>
      </c>
      <c r="Q108" s="9">
        <v>23</v>
      </c>
      <c r="R108" s="9">
        <v>8</v>
      </c>
      <c r="S108" s="9">
        <v>15</v>
      </c>
      <c r="T108" s="9"/>
      <c r="U108" s="1"/>
    </row>
    <row r="109" spans="1:21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195</v>
      </c>
      <c r="E109" s="9">
        <v>1449</v>
      </c>
      <c r="F109" s="9">
        <v>713</v>
      </c>
      <c r="G109" s="9">
        <v>736</v>
      </c>
      <c r="H109" s="9">
        <v>1394</v>
      </c>
      <c r="I109" s="9">
        <v>686</v>
      </c>
      <c r="J109" s="9">
        <v>708</v>
      </c>
      <c r="K109" s="9">
        <v>55</v>
      </c>
      <c r="L109" s="9">
        <v>27</v>
      </c>
      <c r="M109" s="9">
        <v>28</v>
      </c>
      <c r="N109" s="9">
        <v>6</v>
      </c>
      <c r="O109" s="9">
        <v>4</v>
      </c>
      <c r="P109" s="9">
        <v>2</v>
      </c>
      <c r="Q109" s="9">
        <v>49</v>
      </c>
      <c r="R109" s="9">
        <v>23</v>
      </c>
      <c r="S109" s="9">
        <v>26</v>
      </c>
      <c r="T109" s="9"/>
      <c r="U109" s="1"/>
    </row>
    <row r="110" spans="1:21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196</v>
      </c>
      <c r="E110" s="9">
        <v>670</v>
      </c>
      <c r="F110" s="9">
        <v>338</v>
      </c>
      <c r="G110" s="9">
        <v>332</v>
      </c>
      <c r="H110" s="9">
        <v>636</v>
      </c>
      <c r="I110" s="9">
        <v>321</v>
      </c>
      <c r="J110" s="9">
        <v>315</v>
      </c>
      <c r="K110" s="9">
        <v>34</v>
      </c>
      <c r="L110" s="9">
        <v>17</v>
      </c>
      <c r="M110" s="9">
        <v>17</v>
      </c>
      <c r="N110" s="9">
        <v>4</v>
      </c>
      <c r="O110" s="9">
        <v>2</v>
      </c>
      <c r="P110" s="9">
        <v>2</v>
      </c>
      <c r="Q110" s="9">
        <v>30</v>
      </c>
      <c r="R110" s="9">
        <v>15</v>
      </c>
      <c r="S110" s="9">
        <v>15</v>
      </c>
      <c r="T110" s="9"/>
      <c r="U110" s="1"/>
    </row>
    <row r="111" spans="1:21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197</v>
      </c>
      <c r="E111" s="9">
        <v>1171</v>
      </c>
      <c r="F111" s="9">
        <v>574</v>
      </c>
      <c r="G111" s="9">
        <v>597</v>
      </c>
      <c r="H111" s="9">
        <v>1132</v>
      </c>
      <c r="I111" s="9">
        <v>555</v>
      </c>
      <c r="J111" s="9">
        <v>577</v>
      </c>
      <c r="K111" s="9">
        <v>39</v>
      </c>
      <c r="L111" s="9">
        <v>19</v>
      </c>
      <c r="M111" s="9">
        <v>20</v>
      </c>
      <c r="N111" s="9">
        <v>1</v>
      </c>
      <c r="O111" s="9">
        <v>1</v>
      </c>
      <c r="P111" s="10">
        <v>0</v>
      </c>
      <c r="Q111" s="9">
        <v>38</v>
      </c>
      <c r="R111" s="9">
        <v>18</v>
      </c>
      <c r="S111" s="9">
        <v>20</v>
      </c>
      <c r="T111" s="9"/>
      <c r="U111" s="1"/>
    </row>
    <row r="112" spans="1:21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198</v>
      </c>
      <c r="E112" s="9">
        <v>1529</v>
      </c>
      <c r="F112" s="9">
        <v>742</v>
      </c>
      <c r="G112" s="9">
        <v>787</v>
      </c>
      <c r="H112" s="9">
        <v>1489</v>
      </c>
      <c r="I112" s="9">
        <v>719</v>
      </c>
      <c r="J112" s="9">
        <v>770</v>
      </c>
      <c r="K112" s="9">
        <v>40</v>
      </c>
      <c r="L112" s="9">
        <v>23</v>
      </c>
      <c r="M112" s="9">
        <v>17</v>
      </c>
      <c r="N112" s="9">
        <v>2</v>
      </c>
      <c r="O112" s="9">
        <v>2</v>
      </c>
      <c r="P112" s="10">
        <v>0</v>
      </c>
      <c r="Q112" s="9">
        <v>38</v>
      </c>
      <c r="R112" s="9">
        <v>21</v>
      </c>
      <c r="S112" s="9">
        <v>17</v>
      </c>
      <c r="T112" s="9"/>
      <c r="U112" s="1"/>
    </row>
    <row r="113" spans="1:21" ht="15" customHeight="1" x14ac:dyDescent="0.25">
      <c r="A113" s="38" t="s">
        <v>93</v>
      </c>
      <c r="B113" s="38" t="s">
        <v>172</v>
      </c>
      <c r="C113" s="38" t="s">
        <v>193</v>
      </c>
      <c r="D113" s="38" t="s">
        <v>199</v>
      </c>
      <c r="E113" s="9">
        <v>3410</v>
      </c>
      <c r="F113" s="9">
        <v>1680</v>
      </c>
      <c r="G113" s="9">
        <v>1730</v>
      </c>
      <c r="H113" s="9">
        <v>3315</v>
      </c>
      <c r="I113" s="9">
        <v>1628</v>
      </c>
      <c r="J113" s="9">
        <v>1687</v>
      </c>
      <c r="K113" s="9">
        <v>95</v>
      </c>
      <c r="L113" s="9">
        <v>52</v>
      </c>
      <c r="M113" s="9">
        <v>43</v>
      </c>
      <c r="N113" s="9">
        <v>10</v>
      </c>
      <c r="O113" s="9">
        <v>3</v>
      </c>
      <c r="P113" s="9">
        <v>7</v>
      </c>
      <c r="Q113" s="9">
        <v>85</v>
      </c>
      <c r="R113" s="9">
        <v>49</v>
      </c>
      <c r="S113" s="9">
        <v>36</v>
      </c>
      <c r="T113" s="9"/>
      <c r="U113" s="1"/>
    </row>
    <row r="114" spans="1:21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200</v>
      </c>
      <c r="E114" s="9">
        <v>5957</v>
      </c>
      <c r="F114" s="9">
        <v>2827</v>
      </c>
      <c r="G114" s="9">
        <v>3130</v>
      </c>
      <c r="H114" s="9">
        <v>5726</v>
      </c>
      <c r="I114" s="9">
        <v>2716</v>
      </c>
      <c r="J114" s="9">
        <v>3010</v>
      </c>
      <c r="K114" s="9">
        <v>231</v>
      </c>
      <c r="L114" s="9">
        <v>111</v>
      </c>
      <c r="M114" s="9">
        <v>120</v>
      </c>
      <c r="N114" s="9">
        <v>24</v>
      </c>
      <c r="O114" s="9">
        <v>12</v>
      </c>
      <c r="P114" s="9">
        <v>12</v>
      </c>
      <c r="Q114" s="9">
        <v>207</v>
      </c>
      <c r="R114" s="9">
        <v>99</v>
      </c>
      <c r="S114" s="9">
        <v>108</v>
      </c>
      <c r="T114" s="9"/>
      <c r="U114" s="1"/>
    </row>
    <row r="115" spans="1:21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201</v>
      </c>
      <c r="E115" s="9">
        <v>322</v>
      </c>
      <c r="F115" s="9">
        <v>163</v>
      </c>
      <c r="G115" s="9">
        <v>159</v>
      </c>
      <c r="H115" s="9">
        <v>311</v>
      </c>
      <c r="I115" s="9">
        <v>158</v>
      </c>
      <c r="J115" s="9">
        <v>153</v>
      </c>
      <c r="K115" s="9">
        <v>11</v>
      </c>
      <c r="L115" s="9">
        <v>5</v>
      </c>
      <c r="M115" s="9">
        <v>6</v>
      </c>
      <c r="N115" s="9">
        <v>3</v>
      </c>
      <c r="O115" s="9">
        <v>1</v>
      </c>
      <c r="P115" s="9">
        <v>2</v>
      </c>
      <c r="Q115" s="9">
        <v>8</v>
      </c>
      <c r="R115" s="9">
        <v>4</v>
      </c>
      <c r="S115" s="9">
        <v>4</v>
      </c>
      <c r="T115" s="9"/>
      <c r="U115" s="1"/>
    </row>
    <row r="116" spans="1:21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202</v>
      </c>
      <c r="E116" s="9">
        <v>1035</v>
      </c>
      <c r="F116" s="9">
        <v>510</v>
      </c>
      <c r="G116" s="9">
        <v>525</v>
      </c>
      <c r="H116" s="9">
        <v>1008</v>
      </c>
      <c r="I116" s="9">
        <v>494</v>
      </c>
      <c r="J116" s="9">
        <v>514</v>
      </c>
      <c r="K116" s="9">
        <v>27</v>
      </c>
      <c r="L116" s="9">
        <v>16</v>
      </c>
      <c r="M116" s="9">
        <v>11</v>
      </c>
      <c r="N116" s="9">
        <v>1</v>
      </c>
      <c r="O116" s="9">
        <v>1</v>
      </c>
      <c r="P116" s="10">
        <v>0</v>
      </c>
      <c r="Q116" s="9">
        <v>26</v>
      </c>
      <c r="R116" s="9">
        <v>15</v>
      </c>
      <c r="S116" s="9">
        <v>11</v>
      </c>
      <c r="T116" s="9"/>
      <c r="U116" s="1"/>
    </row>
    <row r="117" spans="1:21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203</v>
      </c>
      <c r="E117" s="9">
        <v>1514</v>
      </c>
      <c r="F117" s="9">
        <v>757</v>
      </c>
      <c r="G117" s="9">
        <v>757</v>
      </c>
      <c r="H117" s="9">
        <v>1489</v>
      </c>
      <c r="I117" s="9">
        <v>750</v>
      </c>
      <c r="J117" s="9">
        <v>739</v>
      </c>
      <c r="K117" s="9">
        <v>25</v>
      </c>
      <c r="L117" s="9">
        <v>7</v>
      </c>
      <c r="M117" s="9">
        <v>18</v>
      </c>
      <c r="N117" s="9">
        <v>6</v>
      </c>
      <c r="O117" s="9">
        <v>2</v>
      </c>
      <c r="P117" s="9">
        <v>4</v>
      </c>
      <c r="Q117" s="9">
        <v>19</v>
      </c>
      <c r="R117" s="9">
        <v>5</v>
      </c>
      <c r="S117" s="9">
        <v>14</v>
      </c>
      <c r="T117" s="9"/>
      <c r="U117" s="1"/>
    </row>
    <row r="118" spans="1:21" ht="15" customHeight="1" x14ac:dyDescent="0.25">
      <c r="A118" s="38" t="s">
        <v>93</v>
      </c>
      <c r="B118" s="38" t="s">
        <v>172</v>
      </c>
      <c r="C118" s="38" t="s">
        <v>193</v>
      </c>
      <c r="D118" s="38" t="s">
        <v>204</v>
      </c>
      <c r="E118" s="9">
        <v>1173</v>
      </c>
      <c r="F118" s="9">
        <v>578</v>
      </c>
      <c r="G118" s="9">
        <v>595</v>
      </c>
      <c r="H118" s="9">
        <v>1115</v>
      </c>
      <c r="I118" s="9">
        <v>555</v>
      </c>
      <c r="J118" s="9">
        <v>560</v>
      </c>
      <c r="K118" s="9">
        <v>58</v>
      </c>
      <c r="L118" s="9">
        <v>23</v>
      </c>
      <c r="M118" s="9">
        <v>35</v>
      </c>
      <c r="N118" s="9">
        <v>1</v>
      </c>
      <c r="O118" s="10">
        <v>0</v>
      </c>
      <c r="P118" s="9">
        <v>1</v>
      </c>
      <c r="Q118" s="9">
        <v>57</v>
      </c>
      <c r="R118" s="9">
        <v>23</v>
      </c>
      <c r="S118" s="9">
        <v>34</v>
      </c>
      <c r="T118" s="9"/>
      <c r="U118" s="1"/>
    </row>
    <row r="119" spans="1:21" ht="15" customHeight="1" x14ac:dyDescent="0.25">
      <c r="A119" s="41" t="s">
        <v>93</v>
      </c>
      <c r="B119" s="41" t="s">
        <v>205</v>
      </c>
      <c r="C119" s="41"/>
      <c r="D119" s="41"/>
      <c r="E119" s="74">
        <f>E120</f>
        <v>4091</v>
      </c>
      <c r="F119" s="74">
        <f t="shared" ref="F119:S119" si="3">F120</f>
        <v>2021</v>
      </c>
      <c r="G119" s="74">
        <f t="shared" si="3"/>
        <v>2070</v>
      </c>
      <c r="H119" s="74">
        <f t="shared" si="3"/>
        <v>3979</v>
      </c>
      <c r="I119" s="74">
        <f t="shared" si="3"/>
        <v>1973</v>
      </c>
      <c r="J119" s="74">
        <f t="shared" si="3"/>
        <v>2006</v>
      </c>
      <c r="K119" s="74">
        <f t="shared" si="3"/>
        <v>112</v>
      </c>
      <c r="L119" s="74">
        <f t="shared" si="3"/>
        <v>48</v>
      </c>
      <c r="M119" s="74">
        <f t="shared" si="3"/>
        <v>64</v>
      </c>
      <c r="N119" s="74">
        <f t="shared" si="3"/>
        <v>17</v>
      </c>
      <c r="O119" s="74">
        <f t="shared" si="3"/>
        <v>8</v>
      </c>
      <c r="P119" s="74">
        <f t="shared" si="3"/>
        <v>9</v>
      </c>
      <c r="Q119" s="74">
        <f t="shared" si="3"/>
        <v>95</v>
      </c>
      <c r="R119" s="74">
        <f t="shared" si="3"/>
        <v>40</v>
      </c>
      <c r="S119" s="74">
        <f t="shared" si="3"/>
        <v>55</v>
      </c>
      <c r="T119" s="9"/>
      <c r="U119" s="1"/>
    </row>
    <row r="120" spans="1:21" ht="15" customHeight="1" x14ac:dyDescent="0.25">
      <c r="A120" s="47" t="s">
        <v>93</v>
      </c>
      <c r="B120" s="47" t="s">
        <v>205</v>
      </c>
      <c r="C120" s="47" t="s">
        <v>206</v>
      </c>
      <c r="D120" s="47" t="s">
        <v>92</v>
      </c>
      <c r="E120" s="53">
        <v>4091</v>
      </c>
      <c r="F120" s="53">
        <v>2021</v>
      </c>
      <c r="G120" s="53">
        <v>2070</v>
      </c>
      <c r="H120" s="53">
        <v>3979</v>
      </c>
      <c r="I120" s="53">
        <v>1973</v>
      </c>
      <c r="J120" s="53">
        <v>2006</v>
      </c>
      <c r="K120" s="53">
        <v>112</v>
      </c>
      <c r="L120" s="53">
        <v>48</v>
      </c>
      <c r="M120" s="53">
        <v>64</v>
      </c>
      <c r="N120" s="53">
        <v>17</v>
      </c>
      <c r="O120" s="53">
        <v>8</v>
      </c>
      <c r="P120" s="53">
        <v>9</v>
      </c>
      <c r="Q120" s="53">
        <v>95</v>
      </c>
      <c r="R120" s="53">
        <v>40</v>
      </c>
      <c r="S120" s="53">
        <v>55</v>
      </c>
      <c r="T120" s="9"/>
      <c r="U120" s="1"/>
    </row>
    <row r="121" spans="1:21" ht="15" customHeight="1" x14ac:dyDescent="0.25">
      <c r="A121" s="48" t="s">
        <v>93</v>
      </c>
      <c r="B121" s="48" t="s">
        <v>205</v>
      </c>
      <c r="C121" s="48" t="s">
        <v>206</v>
      </c>
      <c r="D121" s="48" t="s">
        <v>207</v>
      </c>
      <c r="E121" s="9">
        <v>987</v>
      </c>
      <c r="F121" s="9">
        <v>480</v>
      </c>
      <c r="G121" s="9">
        <v>507</v>
      </c>
      <c r="H121" s="9">
        <v>965</v>
      </c>
      <c r="I121" s="9">
        <v>474</v>
      </c>
      <c r="J121" s="9">
        <v>491</v>
      </c>
      <c r="K121" s="9">
        <v>22</v>
      </c>
      <c r="L121" s="9">
        <v>6</v>
      </c>
      <c r="M121" s="9">
        <v>16</v>
      </c>
      <c r="N121" s="9">
        <v>3</v>
      </c>
      <c r="O121" s="9">
        <v>1</v>
      </c>
      <c r="P121" s="9">
        <v>2</v>
      </c>
      <c r="Q121" s="9">
        <v>19</v>
      </c>
      <c r="R121" s="9">
        <v>5</v>
      </c>
      <c r="S121" s="9">
        <v>14</v>
      </c>
      <c r="T121" s="9"/>
      <c r="U121" s="1"/>
    </row>
    <row r="122" spans="1:21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208</v>
      </c>
      <c r="E122" s="9">
        <v>631</v>
      </c>
      <c r="F122" s="9">
        <v>325</v>
      </c>
      <c r="G122" s="9">
        <v>306</v>
      </c>
      <c r="H122" s="9">
        <v>613</v>
      </c>
      <c r="I122" s="9">
        <v>312</v>
      </c>
      <c r="J122" s="9">
        <v>301</v>
      </c>
      <c r="K122" s="9">
        <v>18</v>
      </c>
      <c r="L122" s="9">
        <v>13</v>
      </c>
      <c r="M122" s="9">
        <v>5</v>
      </c>
      <c r="N122" s="9">
        <v>7</v>
      </c>
      <c r="O122" s="9">
        <v>4</v>
      </c>
      <c r="P122" s="9">
        <v>3</v>
      </c>
      <c r="Q122" s="9">
        <v>11</v>
      </c>
      <c r="R122" s="9">
        <v>9</v>
      </c>
      <c r="S122" s="9">
        <v>2</v>
      </c>
      <c r="T122" s="9"/>
      <c r="U122" s="1"/>
    </row>
    <row r="123" spans="1:21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209</v>
      </c>
      <c r="E123" s="9">
        <v>734</v>
      </c>
      <c r="F123" s="9">
        <v>376</v>
      </c>
      <c r="G123" s="9">
        <v>358</v>
      </c>
      <c r="H123" s="9">
        <v>713</v>
      </c>
      <c r="I123" s="9">
        <v>367</v>
      </c>
      <c r="J123" s="9">
        <v>346</v>
      </c>
      <c r="K123" s="9">
        <v>21</v>
      </c>
      <c r="L123" s="9">
        <v>9</v>
      </c>
      <c r="M123" s="9">
        <v>12</v>
      </c>
      <c r="N123" s="9">
        <v>4</v>
      </c>
      <c r="O123" s="9">
        <v>2</v>
      </c>
      <c r="P123" s="9">
        <v>2</v>
      </c>
      <c r="Q123" s="9">
        <v>17</v>
      </c>
      <c r="R123" s="9">
        <v>7</v>
      </c>
      <c r="S123" s="9">
        <v>10</v>
      </c>
      <c r="T123" s="9"/>
      <c r="U123" s="1"/>
    </row>
    <row r="124" spans="1:21" ht="15" customHeight="1" x14ac:dyDescent="0.25">
      <c r="A124" s="38" t="s">
        <v>93</v>
      </c>
      <c r="B124" s="38" t="s">
        <v>205</v>
      </c>
      <c r="C124" s="38" t="s">
        <v>206</v>
      </c>
      <c r="D124" s="38" t="s">
        <v>210</v>
      </c>
      <c r="E124" s="9">
        <v>1739</v>
      </c>
      <c r="F124" s="9">
        <v>840</v>
      </c>
      <c r="G124" s="9">
        <v>899</v>
      </c>
      <c r="H124" s="9">
        <v>1688</v>
      </c>
      <c r="I124" s="9">
        <v>820</v>
      </c>
      <c r="J124" s="9">
        <v>868</v>
      </c>
      <c r="K124" s="9">
        <v>51</v>
      </c>
      <c r="L124" s="9">
        <v>20</v>
      </c>
      <c r="M124" s="9">
        <v>31</v>
      </c>
      <c r="N124" s="9">
        <v>3</v>
      </c>
      <c r="O124" s="9">
        <v>1</v>
      </c>
      <c r="P124" s="9">
        <v>2</v>
      </c>
      <c r="Q124" s="9">
        <v>48</v>
      </c>
      <c r="R124" s="9">
        <v>19</v>
      </c>
      <c r="S124" s="9">
        <v>29</v>
      </c>
      <c r="T124" s="9"/>
      <c r="U124" s="1"/>
    </row>
    <row r="125" spans="1:21" ht="15" customHeight="1" x14ac:dyDescent="0.25">
      <c r="A125" s="41" t="s">
        <v>93</v>
      </c>
      <c r="B125" s="41" t="s">
        <v>211</v>
      </c>
      <c r="C125" s="41"/>
      <c r="D125" s="41"/>
      <c r="E125" s="74">
        <f>E126+E132</f>
        <v>8373</v>
      </c>
      <c r="F125" s="74">
        <f t="shared" ref="F125:S125" si="4">F126+F132</f>
        <v>4150</v>
      </c>
      <c r="G125" s="74">
        <f t="shared" si="4"/>
        <v>4223</v>
      </c>
      <c r="H125" s="74">
        <f t="shared" si="4"/>
        <v>7964</v>
      </c>
      <c r="I125" s="74">
        <f t="shared" si="4"/>
        <v>3962</v>
      </c>
      <c r="J125" s="74">
        <f t="shared" si="4"/>
        <v>4002</v>
      </c>
      <c r="K125" s="74">
        <f t="shared" si="4"/>
        <v>409</v>
      </c>
      <c r="L125" s="74">
        <f t="shared" si="4"/>
        <v>188</v>
      </c>
      <c r="M125" s="74">
        <f t="shared" si="4"/>
        <v>221</v>
      </c>
      <c r="N125" s="74">
        <f t="shared" si="4"/>
        <v>52</v>
      </c>
      <c r="O125" s="74">
        <f t="shared" si="4"/>
        <v>26</v>
      </c>
      <c r="P125" s="74">
        <f t="shared" si="4"/>
        <v>26</v>
      </c>
      <c r="Q125" s="74">
        <f t="shared" si="4"/>
        <v>357</v>
      </c>
      <c r="R125" s="74">
        <f t="shared" si="4"/>
        <v>162</v>
      </c>
      <c r="S125" s="74">
        <f t="shared" si="4"/>
        <v>195</v>
      </c>
      <c r="T125" s="9"/>
      <c r="U125" s="1"/>
    </row>
    <row r="126" spans="1:21" ht="15" customHeight="1" x14ac:dyDescent="0.25">
      <c r="A126" s="40" t="s">
        <v>93</v>
      </c>
      <c r="B126" s="40" t="s">
        <v>211</v>
      </c>
      <c r="C126" s="40" t="s">
        <v>212</v>
      </c>
      <c r="D126" s="40" t="s">
        <v>92</v>
      </c>
      <c r="E126" s="53">
        <v>3437</v>
      </c>
      <c r="F126" s="53">
        <v>1707</v>
      </c>
      <c r="G126" s="53">
        <v>1730</v>
      </c>
      <c r="H126" s="53">
        <v>3281</v>
      </c>
      <c r="I126" s="53">
        <v>1631</v>
      </c>
      <c r="J126" s="53">
        <v>1650</v>
      </c>
      <c r="K126" s="53">
        <v>156</v>
      </c>
      <c r="L126" s="53">
        <v>76</v>
      </c>
      <c r="M126" s="53">
        <v>80</v>
      </c>
      <c r="N126" s="53">
        <v>16</v>
      </c>
      <c r="O126" s="53">
        <v>7</v>
      </c>
      <c r="P126" s="53">
        <v>9</v>
      </c>
      <c r="Q126" s="53">
        <v>140</v>
      </c>
      <c r="R126" s="53">
        <v>69</v>
      </c>
      <c r="S126" s="53">
        <v>71</v>
      </c>
      <c r="T126" s="9"/>
      <c r="U126" s="1"/>
    </row>
    <row r="127" spans="1:21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213</v>
      </c>
      <c r="E127" s="9">
        <v>1275</v>
      </c>
      <c r="F127" s="9">
        <v>602</v>
      </c>
      <c r="G127" s="9">
        <v>673</v>
      </c>
      <c r="H127" s="9">
        <v>1210</v>
      </c>
      <c r="I127" s="9">
        <v>574</v>
      </c>
      <c r="J127" s="9">
        <v>636</v>
      </c>
      <c r="K127" s="9">
        <v>65</v>
      </c>
      <c r="L127" s="9">
        <v>28</v>
      </c>
      <c r="M127" s="9">
        <v>37</v>
      </c>
      <c r="N127" s="9">
        <v>7</v>
      </c>
      <c r="O127" s="9">
        <v>3</v>
      </c>
      <c r="P127" s="9">
        <v>4</v>
      </c>
      <c r="Q127" s="9">
        <v>58</v>
      </c>
      <c r="R127" s="9">
        <v>25</v>
      </c>
      <c r="S127" s="9">
        <v>33</v>
      </c>
      <c r="T127" s="9"/>
      <c r="U127" s="1"/>
    </row>
    <row r="128" spans="1:21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214</v>
      </c>
      <c r="E128" s="9">
        <v>196</v>
      </c>
      <c r="F128" s="9">
        <v>88</v>
      </c>
      <c r="G128" s="9">
        <v>108</v>
      </c>
      <c r="H128" s="9">
        <v>189</v>
      </c>
      <c r="I128" s="9">
        <v>86</v>
      </c>
      <c r="J128" s="9">
        <v>103</v>
      </c>
      <c r="K128" s="9">
        <v>7</v>
      </c>
      <c r="L128" s="9">
        <v>2</v>
      </c>
      <c r="M128" s="9">
        <v>5</v>
      </c>
      <c r="N128" s="9">
        <v>0</v>
      </c>
      <c r="O128" s="10">
        <v>0</v>
      </c>
      <c r="P128" s="10">
        <v>0</v>
      </c>
      <c r="Q128" s="9">
        <v>7</v>
      </c>
      <c r="R128" s="9">
        <v>2</v>
      </c>
      <c r="S128" s="9">
        <v>5</v>
      </c>
      <c r="T128" s="9"/>
      <c r="U128" s="1"/>
    </row>
    <row r="129" spans="1:21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215</v>
      </c>
      <c r="E129" s="9">
        <v>897</v>
      </c>
      <c r="F129" s="9">
        <v>465</v>
      </c>
      <c r="G129" s="9">
        <v>432</v>
      </c>
      <c r="H129" s="9">
        <v>849</v>
      </c>
      <c r="I129" s="9">
        <v>433</v>
      </c>
      <c r="J129" s="9">
        <v>416</v>
      </c>
      <c r="K129" s="9">
        <v>48</v>
      </c>
      <c r="L129" s="9">
        <v>32</v>
      </c>
      <c r="M129" s="9">
        <v>16</v>
      </c>
      <c r="N129" s="9">
        <v>6</v>
      </c>
      <c r="O129" s="9">
        <v>3</v>
      </c>
      <c r="P129" s="9">
        <v>3</v>
      </c>
      <c r="Q129" s="9">
        <v>42</v>
      </c>
      <c r="R129" s="9">
        <v>29</v>
      </c>
      <c r="S129" s="9">
        <v>13</v>
      </c>
      <c r="T129" s="9"/>
      <c r="U129" s="1"/>
    </row>
    <row r="130" spans="1:21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216</v>
      </c>
      <c r="E130" s="9">
        <v>629</v>
      </c>
      <c r="F130" s="9">
        <v>323</v>
      </c>
      <c r="G130" s="9">
        <v>306</v>
      </c>
      <c r="H130" s="9">
        <v>607</v>
      </c>
      <c r="I130" s="9">
        <v>314</v>
      </c>
      <c r="J130" s="9">
        <v>293</v>
      </c>
      <c r="K130" s="9">
        <v>22</v>
      </c>
      <c r="L130" s="9">
        <v>9</v>
      </c>
      <c r="M130" s="9">
        <v>13</v>
      </c>
      <c r="N130" s="9">
        <v>2</v>
      </c>
      <c r="O130" s="9">
        <v>1</v>
      </c>
      <c r="P130" s="9">
        <v>1</v>
      </c>
      <c r="Q130" s="9">
        <v>20</v>
      </c>
      <c r="R130" s="9">
        <v>8</v>
      </c>
      <c r="S130" s="9">
        <v>12</v>
      </c>
      <c r="T130" s="9"/>
      <c r="U130" s="1"/>
    </row>
    <row r="131" spans="1:21" ht="15" customHeight="1" x14ac:dyDescent="0.25">
      <c r="A131" s="38" t="s">
        <v>93</v>
      </c>
      <c r="B131" s="38" t="s">
        <v>211</v>
      </c>
      <c r="C131" s="38" t="s">
        <v>212</v>
      </c>
      <c r="D131" s="38" t="s">
        <v>217</v>
      </c>
      <c r="E131" s="9">
        <v>440</v>
      </c>
      <c r="F131" s="9">
        <v>229</v>
      </c>
      <c r="G131" s="9">
        <v>211</v>
      </c>
      <c r="H131" s="9">
        <v>426</v>
      </c>
      <c r="I131" s="9">
        <v>224</v>
      </c>
      <c r="J131" s="9">
        <v>202</v>
      </c>
      <c r="K131" s="9">
        <v>14</v>
      </c>
      <c r="L131" s="9">
        <v>5</v>
      </c>
      <c r="M131" s="9">
        <v>9</v>
      </c>
      <c r="N131" s="9">
        <v>1</v>
      </c>
      <c r="O131" s="10">
        <v>0</v>
      </c>
      <c r="P131" s="9">
        <v>1</v>
      </c>
      <c r="Q131" s="9">
        <v>13</v>
      </c>
      <c r="R131" s="9">
        <v>5</v>
      </c>
      <c r="S131" s="9">
        <v>8</v>
      </c>
      <c r="T131" s="9"/>
      <c r="U131" s="1"/>
    </row>
    <row r="132" spans="1:21" ht="15" customHeight="1" x14ac:dyDescent="0.25">
      <c r="A132" s="40" t="s">
        <v>93</v>
      </c>
      <c r="B132" s="40" t="s">
        <v>211</v>
      </c>
      <c r="C132" s="40" t="s">
        <v>218</v>
      </c>
      <c r="D132" s="40" t="s">
        <v>92</v>
      </c>
      <c r="E132" s="53">
        <v>4936</v>
      </c>
      <c r="F132" s="53">
        <v>2443</v>
      </c>
      <c r="G132" s="53">
        <v>2493</v>
      </c>
      <c r="H132" s="53">
        <v>4683</v>
      </c>
      <c r="I132" s="53">
        <v>2331</v>
      </c>
      <c r="J132" s="53">
        <v>2352</v>
      </c>
      <c r="K132" s="53">
        <v>253</v>
      </c>
      <c r="L132" s="53">
        <v>112</v>
      </c>
      <c r="M132" s="53">
        <v>141</v>
      </c>
      <c r="N132" s="53">
        <v>36</v>
      </c>
      <c r="O132" s="53">
        <v>19</v>
      </c>
      <c r="P132" s="53">
        <v>17</v>
      </c>
      <c r="Q132" s="53">
        <v>217</v>
      </c>
      <c r="R132" s="53">
        <v>93</v>
      </c>
      <c r="S132" s="53">
        <v>124</v>
      </c>
      <c r="T132" s="9"/>
      <c r="U132" s="1"/>
    </row>
    <row r="133" spans="1:21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219</v>
      </c>
      <c r="E133" s="9">
        <v>361</v>
      </c>
      <c r="F133" s="9">
        <v>179</v>
      </c>
      <c r="G133" s="9">
        <v>182</v>
      </c>
      <c r="H133" s="9">
        <v>331</v>
      </c>
      <c r="I133" s="9">
        <v>167</v>
      </c>
      <c r="J133" s="9">
        <v>164</v>
      </c>
      <c r="K133" s="9">
        <v>30</v>
      </c>
      <c r="L133" s="9">
        <v>12</v>
      </c>
      <c r="M133" s="9">
        <v>18</v>
      </c>
      <c r="N133" s="9">
        <v>15</v>
      </c>
      <c r="O133" s="9">
        <v>8</v>
      </c>
      <c r="P133" s="9">
        <v>7</v>
      </c>
      <c r="Q133" s="9">
        <v>15</v>
      </c>
      <c r="R133" s="9">
        <v>4</v>
      </c>
      <c r="S133" s="9">
        <v>11</v>
      </c>
      <c r="T133" s="9"/>
      <c r="U133" s="1"/>
    </row>
    <row r="134" spans="1:21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220</v>
      </c>
      <c r="E134" s="9">
        <v>463</v>
      </c>
      <c r="F134" s="9">
        <v>232</v>
      </c>
      <c r="G134" s="9">
        <v>231</v>
      </c>
      <c r="H134" s="9">
        <v>455</v>
      </c>
      <c r="I134" s="9">
        <v>228</v>
      </c>
      <c r="J134" s="9">
        <v>227</v>
      </c>
      <c r="K134" s="9">
        <v>8</v>
      </c>
      <c r="L134" s="9">
        <v>4</v>
      </c>
      <c r="M134" s="9">
        <v>4</v>
      </c>
      <c r="N134" s="9">
        <v>0</v>
      </c>
      <c r="O134" s="10">
        <v>0</v>
      </c>
      <c r="P134" s="10">
        <v>0</v>
      </c>
      <c r="Q134" s="9">
        <v>8</v>
      </c>
      <c r="R134" s="9">
        <v>4</v>
      </c>
      <c r="S134" s="9">
        <v>4</v>
      </c>
      <c r="T134" s="9"/>
      <c r="U134" s="1"/>
    </row>
    <row r="135" spans="1:21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221</v>
      </c>
      <c r="E135" s="9">
        <v>661</v>
      </c>
      <c r="F135" s="9">
        <v>341</v>
      </c>
      <c r="G135" s="9">
        <v>320</v>
      </c>
      <c r="H135" s="9">
        <v>637</v>
      </c>
      <c r="I135" s="9">
        <v>330</v>
      </c>
      <c r="J135" s="9">
        <v>307</v>
      </c>
      <c r="K135" s="9">
        <v>24</v>
      </c>
      <c r="L135" s="9">
        <v>11</v>
      </c>
      <c r="M135" s="9">
        <v>13</v>
      </c>
      <c r="N135" s="9">
        <v>0</v>
      </c>
      <c r="O135" s="10">
        <v>0</v>
      </c>
      <c r="P135" s="10">
        <v>0</v>
      </c>
      <c r="Q135" s="9">
        <v>24</v>
      </c>
      <c r="R135" s="9">
        <v>11</v>
      </c>
      <c r="S135" s="9">
        <v>13</v>
      </c>
      <c r="T135" s="9"/>
      <c r="U135" s="1"/>
    </row>
    <row r="136" spans="1:21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222</v>
      </c>
      <c r="E136" s="9">
        <v>790</v>
      </c>
      <c r="F136" s="9">
        <v>389</v>
      </c>
      <c r="G136" s="9">
        <v>401</v>
      </c>
      <c r="H136" s="9">
        <v>756</v>
      </c>
      <c r="I136" s="9">
        <v>374</v>
      </c>
      <c r="J136" s="9">
        <v>382</v>
      </c>
      <c r="K136" s="9">
        <v>34</v>
      </c>
      <c r="L136" s="9">
        <v>15</v>
      </c>
      <c r="M136" s="9">
        <v>19</v>
      </c>
      <c r="N136" s="9">
        <v>4</v>
      </c>
      <c r="O136" s="9">
        <v>3</v>
      </c>
      <c r="P136" s="9">
        <v>1</v>
      </c>
      <c r="Q136" s="9">
        <v>30</v>
      </c>
      <c r="R136" s="9">
        <v>12</v>
      </c>
      <c r="S136" s="9">
        <v>18</v>
      </c>
      <c r="T136" s="9"/>
      <c r="U136" s="1"/>
    </row>
    <row r="137" spans="1:21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223</v>
      </c>
      <c r="E137" s="9">
        <v>896</v>
      </c>
      <c r="F137" s="9">
        <v>450</v>
      </c>
      <c r="G137" s="9">
        <v>446</v>
      </c>
      <c r="H137" s="9">
        <v>833</v>
      </c>
      <c r="I137" s="9">
        <v>425</v>
      </c>
      <c r="J137" s="9">
        <v>408</v>
      </c>
      <c r="K137" s="9">
        <v>63</v>
      </c>
      <c r="L137" s="9">
        <v>25</v>
      </c>
      <c r="M137" s="9">
        <v>38</v>
      </c>
      <c r="N137" s="9">
        <v>12</v>
      </c>
      <c r="O137" s="9">
        <v>5</v>
      </c>
      <c r="P137" s="9">
        <v>7</v>
      </c>
      <c r="Q137" s="9">
        <v>51</v>
      </c>
      <c r="R137" s="9">
        <v>20</v>
      </c>
      <c r="S137" s="9">
        <v>31</v>
      </c>
      <c r="T137" s="9"/>
      <c r="U137" s="1"/>
    </row>
    <row r="138" spans="1:21" ht="15" customHeight="1" x14ac:dyDescent="0.25">
      <c r="A138" s="38" t="s">
        <v>93</v>
      </c>
      <c r="B138" s="38" t="s">
        <v>211</v>
      </c>
      <c r="C138" s="38" t="s">
        <v>218</v>
      </c>
      <c r="D138" s="38" t="s">
        <v>224</v>
      </c>
      <c r="E138" s="9">
        <v>1765</v>
      </c>
      <c r="F138" s="9">
        <v>852</v>
      </c>
      <c r="G138" s="9">
        <v>913</v>
      </c>
      <c r="H138" s="9">
        <v>1671</v>
      </c>
      <c r="I138" s="9">
        <v>807</v>
      </c>
      <c r="J138" s="9">
        <v>864</v>
      </c>
      <c r="K138" s="9">
        <v>94</v>
      </c>
      <c r="L138" s="9">
        <v>45</v>
      </c>
      <c r="M138" s="9">
        <v>49</v>
      </c>
      <c r="N138" s="9">
        <v>5</v>
      </c>
      <c r="O138" s="9">
        <v>3</v>
      </c>
      <c r="P138" s="9">
        <v>2</v>
      </c>
      <c r="Q138" s="9">
        <v>89</v>
      </c>
      <c r="R138" s="9">
        <v>42</v>
      </c>
      <c r="S138" s="9">
        <v>47</v>
      </c>
      <c r="T138" s="9"/>
      <c r="U138" s="1"/>
    </row>
    <row r="139" spans="1:21" ht="15" customHeight="1" x14ac:dyDescent="0.25">
      <c r="A139" s="41" t="s">
        <v>93</v>
      </c>
      <c r="B139" s="41" t="s">
        <v>225</v>
      </c>
      <c r="C139" s="41"/>
      <c r="D139" s="41"/>
      <c r="E139" s="74">
        <f>E140+E147+E154</f>
        <v>13883</v>
      </c>
      <c r="F139" s="74">
        <f t="shared" ref="F139:S139" si="5">F140+F147+F154</f>
        <v>6778</v>
      </c>
      <c r="G139" s="74">
        <f t="shared" si="5"/>
        <v>7105</v>
      </c>
      <c r="H139" s="74">
        <f t="shared" si="5"/>
        <v>13096</v>
      </c>
      <c r="I139" s="74">
        <f t="shared" si="5"/>
        <v>6412</v>
      </c>
      <c r="J139" s="74">
        <f t="shared" si="5"/>
        <v>6684</v>
      </c>
      <c r="K139" s="74">
        <f t="shared" si="5"/>
        <v>787</v>
      </c>
      <c r="L139" s="74">
        <f t="shared" si="5"/>
        <v>366</v>
      </c>
      <c r="M139" s="74">
        <f t="shared" si="5"/>
        <v>421</v>
      </c>
      <c r="N139" s="74">
        <f t="shared" si="5"/>
        <v>138</v>
      </c>
      <c r="O139" s="74">
        <f t="shared" si="5"/>
        <v>65</v>
      </c>
      <c r="P139" s="74">
        <f t="shared" si="5"/>
        <v>73</v>
      </c>
      <c r="Q139" s="74">
        <f t="shared" si="5"/>
        <v>649</v>
      </c>
      <c r="R139" s="74">
        <f t="shared" si="5"/>
        <v>301</v>
      </c>
      <c r="S139" s="74">
        <f t="shared" si="5"/>
        <v>348</v>
      </c>
      <c r="T139" s="9"/>
      <c r="U139" s="1"/>
    </row>
    <row r="140" spans="1:21" ht="15" customHeight="1" x14ac:dyDescent="0.25">
      <c r="A140" s="40" t="s">
        <v>93</v>
      </c>
      <c r="B140" s="40" t="s">
        <v>225</v>
      </c>
      <c r="C140" s="40" t="s">
        <v>226</v>
      </c>
      <c r="D140" s="40" t="s">
        <v>92</v>
      </c>
      <c r="E140" s="53">
        <v>4340</v>
      </c>
      <c r="F140" s="53">
        <v>2126</v>
      </c>
      <c r="G140" s="53">
        <v>2214</v>
      </c>
      <c r="H140" s="53">
        <v>4106</v>
      </c>
      <c r="I140" s="53">
        <v>2032</v>
      </c>
      <c r="J140" s="53">
        <v>2074</v>
      </c>
      <c r="K140" s="53">
        <v>234</v>
      </c>
      <c r="L140" s="53">
        <v>94</v>
      </c>
      <c r="M140" s="53">
        <v>140</v>
      </c>
      <c r="N140" s="53">
        <v>58</v>
      </c>
      <c r="O140" s="53">
        <v>24</v>
      </c>
      <c r="P140" s="53">
        <v>34</v>
      </c>
      <c r="Q140" s="53">
        <v>176</v>
      </c>
      <c r="R140" s="53">
        <v>70</v>
      </c>
      <c r="S140" s="53">
        <v>106</v>
      </c>
      <c r="T140" s="9"/>
      <c r="U140" s="1"/>
    </row>
    <row r="141" spans="1:21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227</v>
      </c>
      <c r="E141" s="9">
        <v>318</v>
      </c>
      <c r="F141" s="9">
        <v>157</v>
      </c>
      <c r="G141" s="9">
        <v>161</v>
      </c>
      <c r="H141" s="9">
        <v>302</v>
      </c>
      <c r="I141" s="9">
        <v>149</v>
      </c>
      <c r="J141" s="9">
        <v>153</v>
      </c>
      <c r="K141" s="9">
        <v>16</v>
      </c>
      <c r="L141" s="9">
        <v>8</v>
      </c>
      <c r="M141" s="9">
        <v>8</v>
      </c>
      <c r="N141" s="9">
        <v>6</v>
      </c>
      <c r="O141" s="9">
        <v>2</v>
      </c>
      <c r="P141" s="9">
        <v>4</v>
      </c>
      <c r="Q141" s="9">
        <v>10</v>
      </c>
      <c r="R141" s="9">
        <v>6</v>
      </c>
      <c r="S141" s="9">
        <v>4</v>
      </c>
      <c r="T141" s="9"/>
      <c r="U141" s="1"/>
    </row>
    <row r="142" spans="1:21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228</v>
      </c>
      <c r="E142" s="9">
        <v>1726</v>
      </c>
      <c r="F142" s="9">
        <v>848</v>
      </c>
      <c r="G142" s="9">
        <v>878</v>
      </c>
      <c r="H142" s="9">
        <v>1624</v>
      </c>
      <c r="I142" s="9">
        <v>805</v>
      </c>
      <c r="J142" s="9">
        <v>819</v>
      </c>
      <c r="K142" s="9">
        <v>102</v>
      </c>
      <c r="L142" s="9">
        <v>43</v>
      </c>
      <c r="M142" s="9">
        <v>59</v>
      </c>
      <c r="N142" s="9">
        <v>9</v>
      </c>
      <c r="O142" s="9">
        <v>4</v>
      </c>
      <c r="P142" s="9">
        <v>5</v>
      </c>
      <c r="Q142" s="9">
        <v>93</v>
      </c>
      <c r="R142" s="9">
        <v>39</v>
      </c>
      <c r="S142" s="9">
        <v>54</v>
      </c>
      <c r="T142" s="9"/>
      <c r="U142" s="1"/>
    </row>
    <row r="143" spans="1:21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229</v>
      </c>
      <c r="E143" s="9">
        <v>757</v>
      </c>
      <c r="F143" s="9">
        <v>379</v>
      </c>
      <c r="G143" s="9">
        <v>378</v>
      </c>
      <c r="H143" s="9">
        <v>714</v>
      </c>
      <c r="I143" s="9">
        <v>360</v>
      </c>
      <c r="J143" s="9">
        <v>354</v>
      </c>
      <c r="K143" s="9">
        <v>43</v>
      </c>
      <c r="L143" s="9">
        <v>19</v>
      </c>
      <c r="M143" s="9">
        <v>24</v>
      </c>
      <c r="N143" s="9">
        <v>17</v>
      </c>
      <c r="O143" s="9">
        <v>8</v>
      </c>
      <c r="P143" s="9">
        <v>9</v>
      </c>
      <c r="Q143" s="9">
        <v>26</v>
      </c>
      <c r="R143" s="9">
        <v>11</v>
      </c>
      <c r="S143" s="9">
        <v>15</v>
      </c>
      <c r="T143" s="9"/>
      <c r="U143" s="1"/>
    </row>
    <row r="144" spans="1:21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230</v>
      </c>
      <c r="E144" s="9">
        <v>787</v>
      </c>
      <c r="F144" s="9">
        <v>381</v>
      </c>
      <c r="G144" s="9">
        <v>406</v>
      </c>
      <c r="H144" s="9">
        <v>759</v>
      </c>
      <c r="I144" s="9">
        <v>370</v>
      </c>
      <c r="J144" s="9">
        <v>389</v>
      </c>
      <c r="K144" s="9">
        <v>28</v>
      </c>
      <c r="L144" s="9">
        <v>11</v>
      </c>
      <c r="M144" s="9">
        <v>17</v>
      </c>
      <c r="N144" s="9">
        <v>13</v>
      </c>
      <c r="O144" s="9">
        <v>7</v>
      </c>
      <c r="P144" s="9">
        <v>6</v>
      </c>
      <c r="Q144" s="9">
        <v>15</v>
      </c>
      <c r="R144" s="9">
        <v>4</v>
      </c>
      <c r="S144" s="9">
        <v>11</v>
      </c>
      <c r="T144" s="9"/>
      <c r="U144" s="1"/>
    </row>
    <row r="145" spans="1:21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231</v>
      </c>
      <c r="E145" s="9">
        <v>343</v>
      </c>
      <c r="F145" s="9">
        <v>171</v>
      </c>
      <c r="G145" s="9">
        <v>172</v>
      </c>
      <c r="H145" s="9">
        <v>322</v>
      </c>
      <c r="I145" s="9">
        <v>164</v>
      </c>
      <c r="J145" s="9">
        <v>158</v>
      </c>
      <c r="K145" s="9">
        <v>21</v>
      </c>
      <c r="L145" s="9">
        <v>7</v>
      </c>
      <c r="M145" s="9">
        <v>14</v>
      </c>
      <c r="N145" s="9">
        <v>5</v>
      </c>
      <c r="O145" s="9">
        <v>1</v>
      </c>
      <c r="P145" s="9">
        <v>4</v>
      </c>
      <c r="Q145" s="9">
        <v>16</v>
      </c>
      <c r="R145" s="9">
        <v>6</v>
      </c>
      <c r="S145" s="9">
        <v>10</v>
      </c>
      <c r="T145" s="9"/>
      <c r="U145" s="1"/>
    </row>
    <row r="146" spans="1:21" ht="15" customHeight="1" x14ac:dyDescent="0.25">
      <c r="A146" s="38" t="s">
        <v>93</v>
      </c>
      <c r="B146" s="38" t="s">
        <v>225</v>
      </c>
      <c r="C146" s="38" t="s">
        <v>226</v>
      </c>
      <c r="D146" s="38" t="s">
        <v>232</v>
      </c>
      <c r="E146" s="9">
        <v>409</v>
      </c>
      <c r="F146" s="9">
        <v>190</v>
      </c>
      <c r="G146" s="9">
        <v>219</v>
      </c>
      <c r="H146" s="9">
        <v>385</v>
      </c>
      <c r="I146" s="9">
        <v>184</v>
      </c>
      <c r="J146" s="9">
        <v>201</v>
      </c>
      <c r="K146" s="9">
        <v>24</v>
      </c>
      <c r="L146" s="9">
        <v>6</v>
      </c>
      <c r="M146" s="9">
        <v>18</v>
      </c>
      <c r="N146" s="9">
        <v>8</v>
      </c>
      <c r="O146" s="9">
        <v>2</v>
      </c>
      <c r="P146" s="9">
        <v>6</v>
      </c>
      <c r="Q146" s="9">
        <v>16</v>
      </c>
      <c r="R146" s="9">
        <v>4</v>
      </c>
      <c r="S146" s="9">
        <v>12</v>
      </c>
      <c r="T146" s="9"/>
      <c r="U146" s="1"/>
    </row>
    <row r="147" spans="1:21" ht="15" customHeight="1" x14ac:dyDescent="0.25">
      <c r="A147" s="40" t="s">
        <v>93</v>
      </c>
      <c r="B147" s="40" t="s">
        <v>225</v>
      </c>
      <c r="C147" s="40" t="s">
        <v>233</v>
      </c>
      <c r="D147" s="40" t="s">
        <v>92</v>
      </c>
      <c r="E147" s="53">
        <v>6323</v>
      </c>
      <c r="F147" s="53">
        <v>3081</v>
      </c>
      <c r="G147" s="53">
        <v>3242</v>
      </c>
      <c r="H147" s="53">
        <v>5943</v>
      </c>
      <c r="I147" s="53">
        <v>2890</v>
      </c>
      <c r="J147" s="53">
        <v>3053</v>
      </c>
      <c r="K147" s="53">
        <v>380</v>
      </c>
      <c r="L147" s="53">
        <v>191</v>
      </c>
      <c r="M147" s="53">
        <v>189</v>
      </c>
      <c r="N147" s="53">
        <v>51</v>
      </c>
      <c r="O147" s="53">
        <v>25</v>
      </c>
      <c r="P147" s="53">
        <v>26</v>
      </c>
      <c r="Q147" s="53">
        <v>329</v>
      </c>
      <c r="R147" s="53">
        <v>166</v>
      </c>
      <c r="S147" s="53">
        <v>163</v>
      </c>
      <c r="T147" s="9"/>
      <c r="U147" s="1"/>
    </row>
    <row r="148" spans="1:21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234</v>
      </c>
      <c r="E148" s="9">
        <v>710</v>
      </c>
      <c r="F148" s="9">
        <v>362</v>
      </c>
      <c r="G148" s="9">
        <v>348</v>
      </c>
      <c r="H148" s="9">
        <v>661</v>
      </c>
      <c r="I148" s="9">
        <v>338</v>
      </c>
      <c r="J148" s="9">
        <v>323</v>
      </c>
      <c r="K148" s="9">
        <v>49</v>
      </c>
      <c r="L148" s="9">
        <v>24</v>
      </c>
      <c r="M148" s="9">
        <v>25</v>
      </c>
      <c r="N148" s="9">
        <v>6</v>
      </c>
      <c r="O148" s="9">
        <v>3</v>
      </c>
      <c r="P148" s="9">
        <v>3</v>
      </c>
      <c r="Q148" s="9">
        <v>43</v>
      </c>
      <c r="R148" s="9">
        <v>21</v>
      </c>
      <c r="S148" s="9">
        <v>22</v>
      </c>
      <c r="T148" s="9"/>
      <c r="U148" s="1"/>
    </row>
    <row r="149" spans="1:21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235</v>
      </c>
      <c r="E149" s="9">
        <v>829</v>
      </c>
      <c r="F149" s="9">
        <v>392</v>
      </c>
      <c r="G149" s="9">
        <v>437</v>
      </c>
      <c r="H149" s="9">
        <v>800</v>
      </c>
      <c r="I149" s="9">
        <v>379</v>
      </c>
      <c r="J149" s="9">
        <v>421</v>
      </c>
      <c r="K149" s="9">
        <v>29</v>
      </c>
      <c r="L149" s="9">
        <v>13</v>
      </c>
      <c r="M149" s="9">
        <v>16</v>
      </c>
      <c r="N149" s="9">
        <v>5</v>
      </c>
      <c r="O149" s="9">
        <v>1</v>
      </c>
      <c r="P149" s="9">
        <v>4</v>
      </c>
      <c r="Q149" s="9">
        <v>24</v>
      </c>
      <c r="R149" s="9">
        <v>12</v>
      </c>
      <c r="S149" s="9">
        <v>12</v>
      </c>
      <c r="T149" s="9"/>
      <c r="U149" s="1"/>
    </row>
    <row r="150" spans="1:21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236</v>
      </c>
      <c r="E150" s="9">
        <v>809</v>
      </c>
      <c r="F150" s="9">
        <v>421</v>
      </c>
      <c r="G150" s="9">
        <v>388</v>
      </c>
      <c r="H150" s="9">
        <v>750</v>
      </c>
      <c r="I150" s="9">
        <v>385</v>
      </c>
      <c r="J150" s="9">
        <v>365</v>
      </c>
      <c r="K150" s="9">
        <v>59</v>
      </c>
      <c r="L150" s="9">
        <v>36</v>
      </c>
      <c r="M150" s="9">
        <v>23</v>
      </c>
      <c r="N150" s="9">
        <v>5</v>
      </c>
      <c r="O150" s="9">
        <v>3</v>
      </c>
      <c r="P150" s="9">
        <v>2</v>
      </c>
      <c r="Q150" s="9">
        <v>54</v>
      </c>
      <c r="R150" s="9">
        <v>33</v>
      </c>
      <c r="S150" s="9">
        <v>21</v>
      </c>
      <c r="T150" s="9"/>
      <c r="U150" s="1"/>
    </row>
    <row r="151" spans="1:21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237</v>
      </c>
      <c r="E151" s="9">
        <v>2886</v>
      </c>
      <c r="F151" s="9">
        <v>1378</v>
      </c>
      <c r="G151" s="9">
        <v>1508</v>
      </c>
      <c r="H151" s="9">
        <v>2691</v>
      </c>
      <c r="I151" s="9">
        <v>1286</v>
      </c>
      <c r="J151" s="9">
        <v>1405</v>
      </c>
      <c r="K151" s="9">
        <v>195</v>
      </c>
      <c r="L151" s="9">
        <v>92</v>
      </c>
      <c r="M151" s="9">
        <v>103</v>
      </c>
      <c r="N151" s="9">
        <v>23</v>
      </c>
      <c r="O151" s="9">
        <v>11</v>
      </c>
      <c r="P151" s="9">
        <v>12</v>
      </c>
      <c r="Q151" s="9">
        <v>172</v>
      </c>
      <c r="R151" s="9">
        <v>81</v>
      </c>
      <c r="S151" s="9">
        <v>91</v>
      </c>
      <c r="T151" s="9"/>
      <c r="U151" s="1"/>
    </row>
    <row r="152" spans="1:21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238</v>
      </c>
      <c r="E152" s="9">
        <v>414</v>
      </c>
      <c r="F152" s="9">
        <v>193</v>
      </c>
      <c r="G152" s="9">
        <v>221</v>
      </c>
      <c r="H152" s="9">
        <v>404</v>
      </c>
      <c r="I152" s="9">
        <v>189</v>
      </c>
      <c r="J152" s="9">
        <v>215</v>
      </c>
      <c r="K152" s="9">
        <v>10</v>
      </c>
      <c r="L152" s="9">
        <v>4</v>
      </c>
      <c r="M152" s="9">
        <v>6</v>
      </c>
      <c r="N152" s="9">
        <v>1</v>
      </c>
      <c r="O152" s="9">
        <v>1</v>
      </c>
      <c r="P152" s="10">
        <v>0</v>
      </c>
      <c r="Q152" s="9">
        <v>9</v>
      </c>
      <c r="R152" s="9">
        <v>3</v>
      </c>
      <c r="S152" s="9">
        <v>6</v>
      </c>
      <c r="T152" s="9"/>
      <c r="U152" s="1"/>
    </row>
    <row r="153" spans="1:21" ht="15" customHeight="1" x14ac:dyDescent="0.25">
      <c r="A153" s="38" t="s">
        <v>93</v>
      </c>
      <c r="B153" s="38" t="s">
        <v>225</v>
      </c>
      <c r="C153" s="38" t="s">
        <v>233</v>
      </c>
      <c r="D153" s="38" t="s">
        <v>239</v>
      </c>
      <c r="E153" s="9">
        <v>675</v>
      </c>
      <c r="F153" s="9">
        <v>335</v>
      </c>
      <c r="G153" s="9">
        <v>340</v>
      </c>
      <c r="H153" s="9">
        <v>637</v>
      </c>
      <c r="I153" s="9">
        <v>313</v>
      </c>
      <c r="J153" s="9">
        <v>324</v>
      </c>
      <c r="K153" s="9">
        <v>38</v>
      </c>
      <c r="L153" s="9">
        <v>22</v>
      </c>
      <c r="M153" s="9">
        <v>16</v>
      </c>
      <c r="N153" s="9">
        <v>11</v>
      </c>
      <c r="O153" s="9">
        <v>6</v>
      </c>
      <c r="P153" s="9">
        <v>5</v>
      </c>
      <c r="Q153" s="9">
        <v>27</v>
      </c>
      <c r="R153" s="9">
        <v>16</v>
      </c>
      <c r="S153" s="9">
        <v>11</v>
      </c>
      <c r="T153" s="9"/>
      <c r="U153" s="1"/>
    </row>
    <row r="154" spans="1:21" ht="15" customHeight="1" x14ac:dyDescent="0.25">
      <c r="A154" s="40" t="s">
        <v>93</v>
      </c>
      <c r="B154" s="40" t="s">
        <v>225</v>
      </c>
      <c r="C154" s="40" t="s">
        <v>240</v>
      </c>
      <c r="D154" s="40" t="s">
        <v>92</v>
      </c>
      <c r="E154" s="53">
        <v>3220</v>
      </c>
      <c r="F154" s="53">
        <v>1571</v>
      </c>
      <c r="G154" s="53">
        <v>1649</v>
      </c>
      <c r="H154" s="53">
        <v>3047</v>
      </c>
      <c r="I154" s="53">
        <v>1490</v>
      </c>
      <c r="J154" s="53">
        <v>1557</v>
      </c>
      <c r="K154" s="53">
        <v>173</v>
      </c>
      <c r="L154" s="53">
        <v>81</v>
      </c>
      <c r="M154" s="53">
        <v>92</v>
      </c>
      <c r="N154" s="53">
        <v>29</v>
      </c>
      <c r="O154" s="53">
        <v>16</v>
      </c>
      <c r="P154" s="53">
        <v>13</v>
      </c>
      <c r="Q154" s="53">
        <v>144</v>
      </c>
      <c r="R154" s="53">
        <v>65</v>
      </c>
      <c r="S154" s="53">
        <v>79</v>
      </c>
      <c r="T154" s="9"/>
      <c r="U154" s="1"/>
    </row>
    <row r="155" spans="1:21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241</v>
      </c>
      <c r="E155" s="9">
        <v>530</v>
      </c>
      <c r="F155" s="9">
        <v>264</v>
      </c>
      <c r="G155" s="9">
        <v>266</v>
      </c>
      <c r="H155" s="9">
        <v>505</v>
      </c>
      <c r="I155" s="9">
        <v>252</v>
      </c>
      <c r="J155" s="9">
        <v>253</v>
      </c>
      <c r="K155" s="9">
        <v>25</v>
      </c>
      <c r="L155" s="9">
        <v>12</v>
      </c>
      <c r="M155" s="9">
        <v>13</v>
      </c>
      <c r="N155" s="9">
        <v>7</v>
      </c>
      <c r="O155" s="9">
        <v>5</v>
      </c>
      <c r="P155" s="9">
        <v>2</v>
      </c>
      <c r="Q155" s="9">
        <v>18</v>
      </c>
      <c r="R155" s="9">
        <v>7</v>
      </c>
      <c r="S155" s="9">
        <v>11</v>
      </c>
      <c r="T155" s="9"/>
      <c r="U155" s="1"/>
    </row>
    <row r="156" spans="1:21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242</v>
      </c>
      <c r="E156" s="9">
        <v>436</v>
      </c>
      <c r="F156" s="9">
        <v>203</v>
      </c>
      <c r="G156" s="9">
        <v>233</v>
      </c>
      <c r="H156" s="9">
        <v>407</v>
      </c>
      <c r="I156" s="9">
        <v>190</v>
      </c>
      <c r="J156" s="9">
        <v>217</v>
      </c>
      <c r="K156" s="9">
        <v>29</v>
      </c>
      <c r="L156" s="9">
        <v>13</v>
      </c>
      <c r="M156" s="9">
        <v>16</v>
      </c>
      <c r="N156" s="9">
        <v>11</v>
      </c>
      <c r="O156" s="9">
        <v>7</v>
      </c>
      <c r="P156" s="9">
        <v>4</v>
      </c>
      <c r="Q156" s="9">
        <v>18</v>
      </c>
      <c r="R156" s="9">
        <v>6</v>
      </c>
      <c r="S156" s="9">
        <v>12</v>
      </c>
      <c r="T156" s="9"/>
      <c r="U156" s="1"/>
    </row>
    <row r="157" spans="1:21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243</v>
      </c>
      <c r="E157" s="9">
        <v>255</v>
      </c>
      <c r="F157" s="9">
        <v>120</v>
      </c>
      <c r="G157" s="9">
        <v>135</v>
      </c>
      <c r="H157" s="9">
        <v>242</v>
      </c>
      <c r="I157" s="9">
        <v>115</v>
      </c>
      <c r="J157" s="9">
        <v>127</v>
      </c>
      <c r="K157" s="9">
        <v>13</v>
      </c>
      <c r="L157" s="9">
        <v>5</v>
      </c>
      <c r="M157" s="9">
        <v>8</v>
      </c>
      <c r="N157" s="9">
        <v>1</v>
      </c>
      <c r="O157" s="9">
        <v>1</v>
      </c>
      <c r="P157" s="10">
        <v>0</v>
      </c>
      <c r="Q157" s="9">
        <v>12</v>
      </c>
      <c r="R157" s="9">
        <v>4</v>
      </c>
      <c r="S157" s="9">
        <v>8</v>
      </c>
      <c r="T157" s="9"/>
      <c r="U157" s="1"/>
    </row>
    <row r="158" spans="1:21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244</v>
      </c>
      <c r="E158" s="9">
        <v>724</v>
      </c>
      <c r="F158" s="9">
        <v>355</v>
      </c>
      <c r="G158" s="9">
        <v>369</v>
      </c>
      <c r="H158" s="9">
        <v>678</v>
      </c>
      <c r="I158" s="9">
        <v>330</v>
      </c>
      <c r="J158" s="9">
        <v>348</v>
      </c>
      <c r="K158" s="9">
        <v>46</v>
      </c>
      <c r="L158" s="9">
        <v>25</v>
      </c>
      <c r="M158" s="9">
        <v>21</v>
      </c>
      <c r="N158" s="9">
        <v>7</v>
      </c>
      <c r="O158" s="9">
        <v>3</v>
      </c>
      <c r="P158" s="9">
        <v>4</v>
      </c>
      <c r="Q158" s="9">
        <v>39</v>
      </c>
      <c r="R158" s="9">
        <v>22</v>
      </c>
      <c r="S158" s="9">
        <v>17</v>
      </c>
      <c r="T158" s="9"/>
      <c r="U158" s="1"/>
    </row>
    <row r="159" spans="1:21" ht="15" customHeight="1" x14ac:dyDescent="0.25">
      <c r="A159" s="38" t="s">
        <v>93</v>
      </c>
      <c r="B159" s="38" t="s">
        <v>225</v>
      </c>
      <c r="C159" s="38" t="s">
        <v>240</v>
      </c>
      <c r="D159" s="38" t="s">
        <v>245</v>
      </c>
      <c r="E159" s="9">
        <v>1275</v>
      </c>
      <c r="F159" s="9">
        <v>629</v>
      </c>
      <c r="G159" s="9">
        <v>646</v>
      </c>
      <c r="H159" s="9">
        <v>1215</v>
      </c>
      <c r="I159" s="9">
        <v>603</v>
      </c>
      <c r="J159" s="9">
        <v>612</v>
      </c>
      <c r="K159" s="9">
        <v>60</v>
      </c>
      <c r="L159" s="9">
        <v>26</v>
      </c>
      <c r="M159" s="9">
        <v>34</v>
      </c>
      <c r="N159" s="9">
        <v>3</v>
      </c>
      <c r="O159" s="10">
        <v>0</v>
      </c>
      <c r="P159" s="9">
        <v>3</v>
      </c>
      <c r="Q159" s="9">
        <v>57</v>
      </c>
      <c r="R159" s="9">
        <v>26</v>
      </c>
      <c r="S159" s="9">
        <v>31</v>
      </c>
      <c r="T159" s="9"/>
      <c r="U159" s="1"/>
    </row>
    <row r="160" spans="1:21" ht="15" customHeight="1" x14ac:dyDescent="0.25">
      <c r="A160" s="41" t="s">
        <v>93</v>
      </c>
      <c r="B160" s="41" t="s">
        <v>246</v>
      </c>
      <c r="C160" s="41"/>
      <c r="D160" s="41"/>
      <c r="E160" s="74">
        <f>E161</f>
        <v>14334</v>
      </c>
      <c r="F160" s="74">
        <f t="shared" ref="F160:S160" si="6">F161</f>
        <v>6990</v>
      </c>
      <c r="G160" s="74">
        <f t="shared" si="6"/>
        <v>7344</v>
      </c>
      <c r="H160" s="74">
        <f t="shared" si="6"/>
        <v>13433</v>
      </c>
      <c r="I160" s="74">
        <f t="shared" si="6"/>
        <v>6568</v>
      </c>
      <c r="J160" s="74">
        <f t="shared" si="6"/>
        <v>6865</v>
      </c>
      <c r="K160" s="74">
        <f t="shared" si="6"/>
        <v>901</v>
      </c>
      <c r="L160" s="74">
        <f t="shared" si="6"/>
        <v>422</v>
      </c>
      <c r="M160" s="74">
        <f t="shared" si="6"/>
        <v>479</v>
      </c>
      <c r="N160" s="74">
        <f t="shared" si="6"/>
        <v>218</v>
      </c>
      <c r="O160" s="74">
        <f t="shared" si="6"/>
        <v>118</v>
      </c>
      <c r="P160" s="74">
        <f t="shared" si="6"/>
        <v>100</v>
      </c>
      <c r="Q160" s="74">
        <f t="shared" si="6"/>
        <v>683</v>
      </c>
      <c r="R160" s="74">
        <f t="shared" si="6"/>
        <v>304</v>
      </c>
      <c r="S160" s="74">
        <f t="shared" si="6"/>
        <v>379</v>
      </c>
      <c r="T160" s="9"/>
      <c r="U160" s="1"/>
    </row>
    <row r="161" spans="1:21" ht="15" customHeight="1" x14ac:dyDescent="0.25">
      <c r="A161" s="40" t="s">
        <v>93</v>
      </c>
      <c r="B161" s="40" t="s">
        <v>246</v>
      </c>
      <c r="C161" s="40" t="s">
        <v>247</v>
      </c>
      <c r="D161" s="40" t="s">
        <v>92</v>
      </c>
      <c r="E161" s="53">
        <v>14334</v>
      </c>
      <c r="F161" s="53">
        <v>6990</v>
      </c>
      <c r="G161" s="53">
        <v>7344</v>
      </c>
      <c r="H161" s="53">
        <v>13433</v>
      </c>
      <c r="I161" s="53">
        <v>6568</v>
      </c>
      <c r="J161" s="53">
        <v>6865</v>
      </c>
      <c r="K161" s="53">
        <v>901</v>
      </c>
      <c r="L161" s="53">
        <v>422</v>
      </c>
      <c r="M161" s="53">
        <v>479</v>
      </c>
      <c r="N161" s="53">
        <v>218</v>
      </c>
      <c r="O161" s="53">
        <v>118</v>
      </c>
      <c r="P161" s="53">
        <v>100</v>
      </c>
      <c r="Q161" s="53">
        <v>683</v>
      </c>
      <c r="R161" s="53">
        <v>304</v>
      </c>
      <c r="S161" s="53">
        <v>379</v>
      </c>
      <c r="T161" s="9"/>
      <c r="U161" s="1"/>
    </row>
    <row r="162" spans="1:21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248</v>
      </c>
      <c r="E162" s="9">
        <v>528</v>
      </c>
      <c r="F162" s="9">
        <v>258</v>
      </c>
      <c r="G162" s="9">
        <v>270</v>
      </c>
      <c r="H162" s="9">
        <v>445</v>
      </c>
      <c r="I162" s="9">
        <v>220</v>
      </c>
      <c r="J162" s="9">
        <v>225</v>
      </c>
      <c r="K162" s="9">
        <v>83</v>
      </c>
      <c r="L162" s="9">
        <v>38</v>
      </c>
      <c r="M162" s="9">
        <v>45</v>
      </c>
      <c r="N162" s="9">
        <v>42</v>
      </c>
      <c r="O162" s="9">
        <v>21</v>
      </c>
      <c r="P162" s="9">
        <v>21</v>
      </c>
      <c r="Q162" s="9">
        <v>41</v>
      </c>
      <c r="R162" s="9">
        <v>17</v>
      </c>
      <c r="S162" s="9">
        <v>24</v>
      </c>
      <c r="T162" s="9"/>
      <c r="U162" s="1"/>
    </row>
    <row r="163" spans="1:21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249</v>
      </c>
      <c r="E163" s="9">
        <v>1258</v>
      </c>
      <c r="F163" s="9">
        <v>616</v>
      </c>
      <c r="G163" s="9">
        <v>642</v>
      </c>
      <c r="H163" s="9">
        <v>1210</v>
      </c>
      <c r="I163" s="9">
        <v>597</v>
      </c>
      <c r="J163" s="9">
        <v>613</v>
      </c>
      <c r="K163" s="9">
        <v>48</v>
      </c>
      <c r="L163" s="9">
        <v>19</v>
      </c>
      <c r="M163" s="9">
        <v>29</v>
      </c>
      <c r="N163" s="9">
        <v>5</v>
      </c>
      <c r="O163" s="9">
        <v>2</v>
      </c>
      <c r="P163" s="9">
        <v>3</v>
      </c>
      <c r="Q163" s="9">
        <v>43</v>
      </c>
      <c r="R163" s="9">
        <v>17</v>
      </c>
      <c r="S163" s="9">
        <v>26</v>
      </c>
      <c r="T163" s="9"/>
      <c r="U163" s="1"/>
    </row>
    <row r="164" spans="1:21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250</v>
      </c>
      <c r="E164" s="9">
        <v>872</v>
      </c>
      <c r="F164" s="9">
        <v>440</v>
      </c>
      <c r="G164" s="9">
        <v>432</v>
      </c>
      <c r="H164" s="9">
        <v>789</v>
      </c>
      <c r="I164" s="9">
        <v>398</v>
      </c>
      <c r="J164" s="9">
        <v>391</v>
      </c>
      <c r="K164" s="9">
        <v>83</v>
      </c>
      <c r="L164" s="9">
        <v>42</v>
      </c>
      <c r="M164" s="9">
        <v>41</v>
      </c>
      <c r="N164" s="9">
        <v>32</v>
      </c>
      <c r="O164" s="9">
        <v>18</v>
      </c>
      <c r="P164" s="9">
        <v>14</v>
      </c>
      <c r="Q164" s="9">
        <v>51</v>
      </c>
      <c r="R164" s="9">
        <v>24</v>
      </c>
      <c r="S164" s="9">
        <v>27</v>
      </c>
      <c r="T164" s="9"/>
      <c r="U164" s="1"/>
    </row>
    <row r="165" spans="1:21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251</v>
      </c>
      <c r="E165" s="9">
        <v>1776</v>
      </c>
      <c r="F165" s="9">
        <v>878</v>
      </c>
      <c r="G165" s="9">
        <v>898</v>
      </c>
      <c r="H165" s="9">
        <v>1697</v>
      </c>
      <c r="I165" s="9">
        <v>847</v>
      </c>
      <c r="J165" s="9">
        <v>850</v>
      </c>
      <c r="K165" s="9">
        <v>79</v>
      </c>
      <c r="L165" s="9">
        <v>31</v>
      </c>
      <c r="M165" s="9">
        <v>48</v>
      </c>
      <c r="N165" s="9">
        <v>17</v>
      </c>
      <c r="O165" s="9">
        <v>8</v>
      </c>
      <c r="P165" s="9">
        <v>9</v>
      </c>
      <c r="Q165" s="9">
        <v>62</v>
      </c>
      <c r="R165" s="9">
        <v>23</v>
      </c>
      <c r="S165" s="9">
        <v>39</v>
      </c>
      <c r="T165" s="9"/>
      <c r="U165" s="1"/>
    </row>
    <row r="166" spans="1:21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252</v>
      </c>
      <c r="E166" s="9">
        <v>1563</v>
      </c>
      <c r="F166" s="9">
        <v>772</v>
      </c>
      <c r="G166" s="9">
        <v>791</v>
      </c>
      <c r="H166" s="9">
        <v>1513</v>
      </c>
      <c r="I166" s="9">
        <v>750</v>
      </c>
      <c r="J166" s="9">
        <v>763</v>
      </c>
      <c r="K166" s="9">
        <v>50</v>
      </c>
      <c r="L166" s="9">
        <v>22</v>
      </c>
      <c r="M166" s="9">
        <v>28</v>
      </c>
      <c r="N166" s="9">
        <v>7</v>
      </c>
      <c r="O166" s="9">
        <v>4</v>
      </c>
      <c r="P166" s="9">
        <v>3</v>
      </c>
      <c r="Q166" s="9">
        <v>43</v>
      </c>
      <c r="R166" s="9">
        <v>18</v>
      </c>
      <c r="S166" s="9">
        <v>25</v>
      </c>
      <c r="T166" s="9"/>
      <c r="U166" s="1"/>
    </row>
    <row r="167" spans="1:21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253</v>
      </c>
      <c r="E167" s="9">
        <v>2133</v>
      </c>
      <c r="F167" s="9">
        <v>1003</v>
      </c>
      <c r="G167" s="9">
        <v>1130</v>
      </c>
      <c r="H167" s="9">
        <v>1964</v>
      </c>
      <c r="I167" s="9">
        <v>923</v>
      </c>
      <c r="J167" s="9">
        <v>1041</v>
      </c>
      <c r="K167" s="9">
        <v>169</v>
      </c>
      <c r="L167" s="9">
        <v>80</v>
      </c>
      <c r="M167" s="9">
        <v>89</v>
      </c>
      <c r="N167" s="9">
        <v>33</v>
      </c>
      <c r="O167" s="9">
        <v>19</v>
      </c>
      <c r="P167" s="9">
        <v>14</v>
      </c>
      <c r="Q167" s="9">
        <v>136</v>
      </c>
      <c r="R167" s="9">
        <v>61</v>
      </c>
      <c r="S167" s="9">
        <v>75</v>
      </c>
      <c r="T167" s="9"/>
      <c r="U167" s="1"/>
    </row>
    <row r="168" spans="1:21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254</v>
      </c>
      <c r="E168" s="9">
        <v>1047</v>
      </c>
      <c r="F168" s="9">
        <v>500</v>
      </c>
      <c r="G168" s="9">
        <v>547</v>
      </c>
      <c r="H168" s="9">
        <v>990</v>
      </c>
      <c r="I168" s="9">
        <v>477</v>
      </c>
      <c r="J168" s="9">
        <v>513</v>
      </c>
      <c r="K168" s="9">
        <v>57</v>
      </c>
      <c r="L168" s="9">
        <v>23</v>
      </c>
      <c r="M168" s="9">
        <v>34</v>
      </c>
      <c r="N168" s="9">
        <v>7</v>
      </c>
      <c r="O168" s="9">
        <v>3</v>
      </c>
      <c r="P168" s="9">
        <v>4</v>
      </c>
      <c r="Q168" s="9">
        <v>50</v>
      </c>
      <c r="R168" s="9">
        <v>20</v>
      </c>
      <c r="S168" s="9">
        <v>30</v>
      </c>
      <c r="T168" s="9"/>
      <c r="U168" s="1"/>
    </row>
    <row r="169" spans="1:21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255</v>
      </c>
      <c r="E169" s="9">
        <v>2435</v>
      </c>
      <c r="F169" s="9">
        <v>1161</v>
      </c>
      <c r="G169" s="9">
        <v>1274</v>
      </c>
      <c r="H169" s="9">
        <v>2259</v>
      </c>
      <c r="I169" s="9">
        <v>1072</v>
      </c>
      <c r="J169" s="9">
        <v>1187</v>
      </c>
      <c r="K169" s="9">
        <v>176</v>
      </c>
      <c r="L169" s="9">
        <v>89</v>
      </c>
      <c r="M169" s="9">
        <v>87</v>
      </c>
      <c r="N169" s="9">
        <v>29</v>
      </c>
      <c r="O169" s="9">
        <v>15</v>
      </c>
      <c r="P169" s="9">
        <v>14</v>
      </c>
      <c r="Q169" s="9">
        <v>147</v>
      </c>
      <c r="R169" s="9">
        <v>74</v>
      </c>
      <c r="S169" s="9">
        <v>73</v>
      </c>
      <c r="T169" s="9"/>
      <c r="U169" s="1"/>
    </row>
    <row r="170" spans="1:21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256</v>
      </c>
      <c r="E170" s="9">
        <v>737</v>
      </c>
      <c r="F170" s="9">
        <v>378</v>
      </c>
      <c r="G170" s="9">
        <v>359</v>
      </c>
      <c r="H170" s="9">
        <v>687</v>
      </c>
      <c r="I170" s="9">
        <v>351</v>
      </c>
      <c r="J170" s="9">
        <v>336</v>
      </c>
      <c r="K170" s="9">
        <v>50</v>
      </c>
      <c r="L170" s="9">
        <v>27</v>
      </c>
      <c r="M170" s="9">
        <v>23</v>
      </c>
      <c r="N170" s="9">
        <v>19</v>
      </c>
      <c r="O170" s="9">
        <v>12</v>
      </c>
      <c r="P170" s="9">
        <v>7</v>
      </c>
      <c r="Q170" s="9">
        <v>31</v>
      </c>
      <c r="R170" s="9">
        <v>15</v>
      </c>
      <c r="S170" s="9">
        <v>16</v>
      </c>
      <c r="T170" s="9"/>
      <c r="U170" s="1"/>
    </row>
    <row r="171" spans="1:21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257</v>
      </c>
      <c r="E171" s="9">
        <v>969</v>
      </c>
      <c r="F171" s="9">
        <v>494</v>
      </c>
      <c r="G171" s="9">
        <v>475</v>
      </c>
      <c r="H171" s="9">
        <v>912</v>
      </c>
      <c r="I171" s="9">
        <v>466</v>
      </c>
      <c r="J171" s="9">
        <v>446</v>
      </c>
      <c r="K171" s="9">
        <v>57</v>
      </c>
      <c r="L171" s="9">
        <v>28</v>
      </c>
      <c r="M171" s="9">
        <v>29</v>
      </c>
      <c r="N171" s="9">
        <v>15</v>
      </c>
      <c r="O171" s="9">
        <v>9</v>
      </c>
      <c r="P171" s="9">
        <v>6</v>
      </c>
      <c r="Q171" s="9">
        <v>42</v>
      </c>
      <c r="R171" s="9">
        <v>19</v>
      </c>
      <c r="S171" s="9">
        <v>23</v>
      </c>
      <c r="T171" s="9"/>
      <c r="U171" s="1"/>
    </row>
    <row r="172" spans="1:21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258</v>
      </c>
      <c r="E172" s="9">
        <v>257</v>
      </c>
      <c r="F172" s="9">
        <v>124</v>
      </c>
      <c r="G172" s="9">
        <v>133</v>
      </c>
      <c r="H172" s="9">
        <v>237</v>
      </c>
      <c r="I172" s="9">
        <v>115</v>
      </c>
      <c r="J172" s="9">
        <v>122</v>
      </c>
      <c r="K172" s="9">
        <v>20</v>
      </c>
      <c r="L172" s="9">
        <v>9</v>
      </c>
      <c r="M172" s="9">
        <v>11</v>
      </c>
      <c r="N172" s="9">
        <v>9</v>
      </c>
      <c r="O172" s="9">
        <v>5</v>
      </c>
      <c r="P172" s="9">
        <v>4</v>
      </c>
      <c r="Q172" s="9">
        <v>11</v>
      </c>
      <c r="R172" s="9">
        <v>4</v>
      </c>
      <c r="S172" s="9">
        <v>7</v>
      </c>
      <c r="T172" s="9"/>
      <c r="U172" s="1"/>
    </row>
    <row r="173" spans="1:21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259</v>
      </c>
      <c r="E173" s="9">
        <v>404</v>
      </c>
      <c r="F173" s="9">
        <v>189</v>
      </c>
      <c r="G173" s="9">
        <v>215</v>
      </c>
      <c r="H173" s="9">
        <v>388</v>
      </c>
      <c r="I173" s="9">
        <v>180</v>
      </c>
      <c r="J173" s="9">
        <v>208</v>
      </c>
      <c r="K173" s="9">
        <v>16</v>
      </c>
      <c r="L173" s="9">
        <v>9</v>
      </c>
      <c r="M173" s="9">
        <v>7</v>
      </c>
      <c r="N173" s="9">
        <v>3</v>
      </c>
      <c r="O173" s="9">
        <v>2</v>
      </c>
      <c r="P173" s="9">
        <v>1</v>
      </c>
      <c r="Q173" s="9">
        <v>13</v>
      </c>
      <c r="R173" s="9">
        <v>7</v>
      </c>
      <c r="S173" s="9">
        <v>6</v>
      </c>
      <c r="T173" s="9"/>
      <c r="U173" s="1"/>
    </row>
    <row r="174" spans="1:21" ht="15" customHeight="1" x14ac:dyDescent="0.25">
      <c r="A174" s="38" t="s">
        <v>93</v>
      </c>
      <c r="B174" s="38" t="s">
        <v>246</v>
      </c>
      <c r="C174" s="38" t="s">
        <v>247</v>
      </c>
      <c r="D174" s="38" t="s">
        <v>260</v>
      </c>
      <c r="E174" s="9">
        <v>355</v>
      </c>
      <c r="F174" s="9">
        <v>177</v>
      </c>
      <c r="G174" s="9">
        <v>178</v>
      </c>
      <c r="H174" s="9">
        <v>342</v>
      </c>
      <c r="I174" s="9">
        <v>172</v>
      </c>
      <c r="J174" s="9">
        <v>170</v>
      </c>
      <c r="K174" s="9">
        <v>13</v>
      </c>
      <c r="L174" s="9">
        <v>5</v>
      </c>
      <c r="M174" s="9">
        <v>8</v>
      </c>
      <c r="N174" s="9">
        <v>0</v>
      </c>
      <c r="O174" s="10">
        <v>0</v>
      </c>
      <c r="P174" s="10">
        <v>0</v>
      </c>
      <c r="Q174" s="9">
        <v>13</v>
      </c>
      <c r="R174" s="9">
        <v>5</v>
      </c>
      <c r="S174" s="9">
        <v>8</v>
      </c>
      <c r="T174" s="9"/>
      <c r="U174" s="1"/>
    </row>
    <row r="175" spans="1:21" ht="15" customHeight="1" x14ac:dyDescent="0.25">
      <c r="A175" s="41" t="s">
        <v>93</v>
      </c>
      <c r="B175" s="41" t="s">
        <v>261</v>
      </c>
      <c r="C175" s="41"/>
      <c r="D175" s="41"/>
      <c r="E175" s="77">
        <f>E176+E184</f>
        <v>3428</v>
      </c>
      <c r="F175" s="77">
        <f t="shared" ref="F175:S175" si="7">F176+F184</f>
        <v>1740</v>
      </c>
      <c r="G175" s="77">
        <f t="shared" si="7"/>
        <v>1688</v>
      </c>
      <c r="H175" s="77">
        <f t="shared" si="7"/>
        <v>3212</v>
      </c>
      <c r="I175" s="77">
        <f t="shared" si="7"/>
        <v>1625</v>
      </c>
      <c r="J175" s="77">
        <f t="shared" si="7"/>
        <v>1587</v>
      </c>
      <c r="K175" s="77">
        <f t="shared" si="7"/>
        <v>216</v>
      </c>
      <c r="L175" s="77">
        <f t="shared" si="7"/>
        <v>115</v>
      </c>
      <c r="M175" s="77">
        <f t="shared" si="7"/>
        <v>101</v>
      </c>
      <c r="N175" s="77">
        <f t="shared" si="7"/>
        <v>86</v>
      </c>
      <c r="O175" s="77">
        <f t="shared" si="7"/>
        <v>51</v>
      </c>
      <c r="P175" s="77">
        <f t="shared" si="7"/>
        <v>35</v>
      </c>
      <c r="Q175" s="77">
        <f t="shared" si="7"/>
        <v>130</v>
      </c>
      <c r="R175" s="77">
        <f t="shared" si="7"/>
        <v>64</v>
      </c>
      <c r="S175" s="77">
        <f t="shared" si="7"/>
        <v>66</v>
      </c>
      <c r="T175" s="9"/>
      <c r="U175" s="1"/>
    </row>
    <row r="176" spans="1:21" ht="15" customHeight="1" x14ac:dyDescent="0.25">
      <c r="A176" s="40" t="s">
        <v>93</v>
      </c>
      <c r="B176" s="40" t="s">
        <v>261</v>
      </c>
      <c r="C176" s="40" t="s">
        <v>262</v>
      </c>
      <c r="D176" s="40" t="s">
        <v>92</v>
      </c>
      <c r="E176" s="53">
        <v>1408</v>
      </c>
      <c r="F176" s="53">
        <v>730</v>
      </c>
      <c r="G176" s="53">
        <v>678</v>
      </c>
      <c r="H176" s="53">
        <v>1286</v>
      </c>
      <c r="I176" s="53">
        <v>669</v>
      </c>
      <c r="J176" s="53">
        <v>617</v>
      </c>
      <c r="K176" s="53">
        <v>122</v>
      </c>
      <c r="L176" s="53">
        <v>61</v>
      </c>
      <c r="M176" s="53">
        <v>61</v>
      </c>
      <c r="N176" s="53">
        <v>61</v>
      </c>
      <c r="O176" s="53">
        <v>33</v>
      </c>
      <c r="P176" s="53">
        <v>28</v>
      </c>
      <c r="Q176" s="53">
        <v>61</v>
      </c>
      <c r="R176" s="53">
        <v>28</v>
      </c>
      <c r="S176" s="53">
        <v>33</v>
      </c>
      <c r="T176" s="9"/>
      <c r="U176" s="1"/>
    </row>
    <row r="177" spans="1:21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263</v>
      </c>
      <c r="E177" s="9">
        <v>220</v>
      </c>
      <c r="F177" s="9">
        <v>118</v>
      </c>
      <c r="G177" s="9">
        <v>102</v>
      </c>
      <c r="H177" s="9">
        <v>196</v>
      </c>
      <c r="I177" s="9">
        <v>107</v>
      </c>
      <c r="J177" s="9">
        <v>89</v>
      </c>
      <c r="K177" s="9">
        <v>24</v>
      </c>
      <c r="L177" s="9">
        <v>11</v>
      </c>
      <c r="M177" s="9">
        <v>13</v>
      </c>
      <c r="N177" s="9">
        <v>10</v>
      </c>
      <c r="O177" s="9">
        <v>5</v>
      </c>
      <c r="P177" s="9">
        <v>5</v>
      </c>
      <c r="Q177" s="9">
        <v>14</v>
      </c>
      <c r="R177" s="9">
        <v>6</v>
      </c>
      <c r="S177" s="9">
        <v>8</v>
      </c>
      <c r="T177" s="10"/>
      <c r="U177" s="1"/>
    </row>
    <row r="178" spans="1:21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264</v>
      </c>
      <c r="E178" s="9">
        <v>71</v>
      </c>
      <c r="F178" s="9">
        <v>33</v>
      </c>
      <c r="G178" s="9">
        <v>38</v>
      </c>
      <c r="H178" s="9">
        <v>68</v>
      </c>
      <c r="I178" s="9">
        <v>32</v>
      </c>
      <c r="J178" s="9">
        <v>36</v>
      </c>
      <c r="K178" s="9">
        <v>3</v>
      </c>
      <c r="L178" s="9">
        <v>1</v>
      </c>
      <c r="M178" s="9">
        <v>2</v>
      </c>
      <c r="N178" s="9">
        <v>2</v>
      </c>
      <c r="O178" s="9">
        <v>1</v>
      </c>
      <c r="P178" s="9">
        <v>1</v>
      </c>
      <c r="Q178" s="9">
        <v>1</v>
      </c>
      <c r="R178" s="10">
        <v>0</v>
      </c>
      <c r="S178" s="9">
        <v>1</v>
      </c>
      <c r="T178" s="9"/>
      <c r="U178" s="1"/>
    </row>
    <row r="179" spans="1:21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265</v>
      </c>
      <c r="E179" s="9">
        <v>261</v>
      </c>
      <c r="F179" s="9">
        <v>130</v>
      </c>
      <c r="G179" s="9">
        <v>131</v>
      </c>
      <c r="H179" s="9">
        <v>233</v>
      </c>
      <c r="I179" s="9">
        <v>119</v>
      </c>
      <c r="J179" s="9">
        <v>114</v>
      </c>
      <c r="K179" s="9">
        <v>28</v>
      </c>
      <c r="L179" s="9">
        <v>11</v>
      </c>
      <c r="M179" s="9">
        <v>17</v>
      </c>
      <c r="N179" s="9">
        <v>10</v>
      </c>
      <c r="O179" s="9">
        <v>5</v>
      </c>
      <c r="P179" s="9">
        <v>5</v>
      </c>
      <c r="Q179" s="9">
        <v>18</v>
      </c>
      <c r="R179" s="9">
        <v>6</v>
      </c>
      <c r="S179" s="9">
        <v>12</v>
      </c>
      <c r="T179" s="9"/>
      <c r="U179" s="1"/>
    </row>
    <row r="180" spans="1:21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266</v>
      </c>
      <c r="E180" s="9">
        <v>75</v>
      </c>
      <c r="F180" s="9">
        <v>42</v>
      </c>
      <c r="G180" s="9">
        <v>33</v>
      </c>
      <c r="H180" s="9">
        <v>73</v>
      </c>
      <c r="I180" s="9">
        <v>41</v>
      </c>
      <c r="J180" s="9">
        <v>32</v>
      </c>
      <c r="K180" s="9">
        <v>2</v>
      </c>
      <c r="L180" s="9">
        <v>1</v>
      </c>
      <c r="M180" s="9">
        <v>1</v>
      </c>
      <c r="N180" s="9">
        <v>0</v>
      </c>
      <c r="O180" s="10">
        <v>0</v>
      </c>
      <c r="P180" s="10">
        <v>0</v>
      </c>
      <c r="Q180" s="9">
        <v>2</v>
      </c>
      <c r="R180" s="9">
        <v>1</v>
      </c>
      <c r="S180" s="9">
        <v>1</v>
      </c>
      <c r="T180" s="9"/>
      <c r="U180" s="1"/>
    </row>
    <row r="181" spans="1:21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267</v>
      </c>
      <c r="E181" s="9">
        <v>562</v>
      </c>
      <c r="F181" s="9">
        <v>288</v>
      </c>
      <c r="G181" s="9">
        <v>274</v>
      </c>
      <c r="H181" s="9">
        <v>524</v>
      </c>
      <c r="I181" s="9">
        <v>264</v>
      </c>
      <c r="J181" s="9">
        <v>260</v>
      </c>
      <c r="K181" s="9">
        <v>38</v>
      </c>
      <c r="L181" s="9">
        <v>24</v>
      </c>
      <c r="M181" s="9">
        <v>14</v>
      </c>
      <c r="N181" s="9">
        <v>21</v>
      </c>
      <c r="O181" s="9">
        <v>13</v>
      </c>
      <c r="P181" s="9">
        <v>8</v>
      </c>
      <c r="Q181" s="9">
        <v>17</v>
      </c>
      <c r="R181" s="9">
        <v>11</v>
      </c>
      <c r="S181" s="9">
        <v>6</v>
      </c>
      <c r="T181" s="9"/>
      <c r="U181" s="1"/>
    </row>
    <row r="182" spans="1:21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268</v>
      </c>
      <c r="E182" s="9">
        <v>200</v>
      </c>
      <c r="F182" s="9">
        <v>109</v>
      </c>
      <c r="G182" s="9">
        <v>91</v>
      </c>
      <c r="H182" s="9">
        <v>173</v>
      </c>
      <c r="I182" s="9">
        <v>96</v>
      </c>
      <c r="J182" s="9">
        <v>77</v>
      </c>
      <c r="K182" s="9">
        <v>27</v>
      </c>
      <c r="L182" s="9">
        <v>13</v>
      </c>
      <c r="M182" s="9">
        <v>14</v>
      </c>
      <c r="N182" s="9">
        <v>18</v>
      </c>
      <c r="O182" s="9">
        <v>9</v>
      </c>
      <c r="P182" s="9">
        <v>9</v>
      </c>
      <c r="Q182" s="9">
        <v>9</v>
      </c>
      <c r="R182" s="9">
        <v>4</v>
      </c>
      <c r="S182" s="9">
        <v>5</v>
      </c>
      <c r="T182" s="10"/>
      <c r="U182" s="2"/>
    </row>
    <row r="183" spans="1:21" ht="15" customHeight="1" x14ac:dyDescent="0.25">
      <c r="A183" s="38" t="s">
        <v>93</v>
      </c>
      <c r="B183" s="38" t="s">
        <v>261</v>
      </c>
      <c r="C183" s="38" t="s">
        <v>262</v>
      </c>
      <c r="D183" s="38" t="s">
        <v>269</v>
      </c>
      <c r="E183" s="9">
        <v>19</v>
      </c>
      <c r="F183" s="9">
        <v>10</v>
      </c>
      <c r="G183" s="9">
        <v>9</v>
      </c>
      <c r="H183" s="9">
        <v>19</v>
      </c>
      <c r="I183" s="9">
        <v>10</v>
      </c>
      <c r="J183" s="9">
        <v>9</v>
      </c>
      <c r="K183" s="9">
        <v>0</v>
      </c>
      <c r="L183" s="9">
        <v>0</v>
      </c>
      <c r="M183" s="9">
        <v>0</v>
      </c>
      <c r="N183" s="9">
        <v>0</v>
      </c>
      <c r="O183" s="10">
        <v>0</v>
      </c>
      <c r="P183" s="10">
        <v>0</v>
      </c>
      <c r="Q183" s="9">
        <v>0</v>
      </c>
      <c r="R183" s="10">
        <v>0</v>
      </c>
      <c r="S183" s="10">
        <v>0</v>
      </c>
      <c r="T183" s="9"/>
      <c r="U183" s="1"/>
    </row>
    <row r="184" spans="1:21" ht="15" customHeight="1" x14ac:dyDescent="0.25">
      <c r="A184" s="40" t="s">
        <v>93</v>
      </c>
      <c r="B184" s="40" t="s">
        <v>261</v>
      </c>
      <c r="C184" s="40" t="s">
        <v>270</v>
      </c>
      <c r="D184" s="40" t="s">
        <v>92</v>
      </c>
      <c r="E184" s="53">
        <v>2020</v>
      </c>
      <c r="F184" s="53">
        <v>1010</v>
      </c>
      <c r="G184" s="53">
        <v>1010</v>
      </c>
      <c r="H184" s="53">
        <v>1926</v>
      </c>
      <c r="I184" s="53">
        <v>956</v>
      </c>
      <c r="J184" s="53">
        <v>970</v>
      </c>
      <c r="K184" s="53">
        <v>94</v>
      </c>
      <c r="L184" s="53">
        <v>54</v>
      </c>
      <c r="M184" s="53">
        <v>40</v>
      </c>
      <c r="N184" s="53">
        <v>25</v>
      </c>
      <c r="O184" s="53">
        <v>18</v>
      </c>
      <c r="P184" s="53">
        <v>7</v>
      </c>
      <c r="Q184" s="53">
        <v>69</v>
      </c>
      <c r="R184" s="53">
        <v>36</v>
      </c>
      <c r="S184" s="53">
        <v>33</v>
      </c>
      <c r="T184" s="10"/>
      <c r="U184" s="2"/>
    </row>
    <row r="185" spans="1:21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271</v>
      </c>
      <c r="E185" s="9">
        <v>76</v>
      </c>
      <c r="F185" s="9">
        <v>36</v>
      </c>
      <c r="G185" s="9">
        <v>40</v>
      </c>
      <c r="H185" s="9">
        <v>76</v>
      </c>
      <c r="I185" s="9">
        <v>36</v>
      </c>
      <c r="J185" s="9">
        <v>40</v>
      </c>
      <c r="K185" s="9">
        <v>0</v>
      </c>
      <c r="L185" s="9">
        <v>0</v>
      </c>
      <c r="M185" s="9">
        <v>0</v>
      </c>
      <c r="N185" s="9">
        <v>0</v>
      </c>
      <c r="O185" s="10">
        <v>0</v>
      </c>
      <c r="P185" s="10">
        <v>0</v>
      </c>
      <c r="Q185" s="9">
        <v>0</v>
      </c>
      <c r="R185" s="10">
        <v>0</v>
      </c>
      <c r="S185" s="10">
        <v>0</v>
      </c>
      <c r="T185" s="9"/>
      <c r="U185" s="2"/>
    </row>
    <row r="186" spans="1:21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272</v>
      </c>
      <c r="E186" s="9">
        <v>112</v>
      </c>
      <c r="F186" s="9">
        <v>60</v>
      </c>
      <c r="G186" s="9">
        <v>52</v>
      </c>
      <c r="H186" s="9">
        <v>96</v>
      </c>
      <c r="I186" s="9">
        <v>50</v>
      </c>
      <c r="J186" s="9">
        <v>46</v>
      </c>
      <c r="K186" s="9">
        <v>16</v>
      </c>
      <c r="L186" s="9">
        <v>10</v>
      </c>
      <c r="M186" s="9">
        <v>6</v>
      </c>
      <c r="N186" s="9">
        <v>14</v>
      </c>
      <c r="O186" s="9">
        <v>8</v>
      </c>
      <c r="P186" s="9">
        <v>6</v>
      </c>
      <c r="Q186" s="9">
        <v>2</v>
      </c>
      <c r="R186" s="9">
        <v>2</v>
      </c>
      <c r="S186" s="10">
        <v>0</v>
      </c>
      <c r="T186" s="9"/>
      <c r="U186" s="1"/>
    </row>
    <row r="187" spans="1:21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273</v>
      </c>
      <c r="E187" s="9">
        <v>280</v>
      </c>
      <c r="F187" s="9">
        <v>142</v>
      </c>
      <c r="G187" s="9">
        <v>138</v>
      </c>
      <c r="H187" s="9">
        <v>272</v>
      </c>
      <c r="I187" s="9">
        <v>138</v>
      </c>
      <c r="J187" s="9">
        <v>134</v>
      </c>
      <c r="K187" s="9">
        <v>8</v>
      </c>
      <c r="L187" s="9">
        <v>4</v>
      </c>
      <c r="M187" s="9">
        <v>4</v>
      </c>
      <c r="N187" s="9">
        <v>1</v>
      </c>
      <c r="O187" s="9">
        <v>1</v>
      </c>
      <c r="P187" s="10">
        <v>0</v>
      </c>
      <c r="Q187" s="9">
        <v>7</v>
      </c>
      <c r="R187" s="9">
        <v>3</v>
      </c>
      <c r="S187" s="9">
        <v>4</v>
      </c>
      <c r="T187" s="9"/>
      <c r="U187" s="1"/>
    </row>
    <row r="188" spans="1:21" ht="15" customHeight="1" x14ac:dyDescent="0.25">
      <c r="A188" s="38" t="s">
        <v>93</v>
      </c>
      <c r="B188" s="38" t="s">
        <v>261</v>
      </c>
      <c r="C188" s="38" t="s">
        <v>270</v>
      </c>
      <c r="D188" s="38" t="s">
        <v>274</v>
      </c>
      <c r="E188" s="9">
        <v>1552</v>
      </c>
      <c r="F188" s="9">
        <v>772</v>
      </c>
      <c r="G188" s="9">
        <v>780</v>
      </c>
      <c r="H188" s="9">
        <v>1482</v>
      </c>
      <c r="I188" s="9">
        <v>732</v>
      </c>
      <c r="J188" s="9">
        <v>750</v>
      </c>
      <c r="K188" s="9">
        <v>70</v>
      </c>
      <c r="L188" s="9">
        <v>40</v>
      </c>
      <c r="M188" s="9">
        <v>30</v>
      </c>
      <c r="N188" s="9">
        <v>10</v>
      </c>
      <c r="O188" s="9">
        <v>9</v>
      </c>
      <c r="P188" s="9">
        <v>1</v>
      </c>
      <c r="Q188" s="9">
        <v>60</v>
      </c>
      <c r="R188" s="9">
        <v>31</v>
      </c>
      <c r="S188" s="9">
        <v>29</v>
      </c>
      <c r="T188" s="9"/>
      <c r="U188" s="1"/>
    </row>
    <row r="189" spans="1:21" ht="15" customHeight="1" x14ac:dyDescent="0.25">
      <c r="A189" s="41" t="s">
        <v>93</v>
      </c>
      <c r="B189" s="41" t="s">
        <v>275</v>
      </c>
      <c r="C189" s="41"/>
      <c r="D189" s="41"/>
      <c r="E189" s="74">
        <f>E190</f>
        <v>384</v>
      </c>
      <c r="F189" s="74">
        <f t="shared" ref="F189:S189" si="8">F190</f>
        <v>205</v>
      </c>
      <c r="G189" s="74">
        <f t="shared" si="8"/>
        <v>179</v>
      </c>
      <c r="H189" s="74">
        <f t="shared" si="8"/>
        <v>352</v>
      </c>
      <c r="I189" s="74">
        <f t="shared" si="8"/>
        <v>190</v>
      </c>
      <c r="J189" s="74">
        <f t="shared" si="8"/>
        <v>162</v>
      </c>
      <c r="K189" s="74">
        <f t="shared" si="8"/>
        <v>32</v>
      </c>
      <c r="L189" s="74">
        <f t="shared" si="8"/>
        <v>15</v>
      </c>
      <c r="M189" s="74">
        <f t="shared" si="8"/>
        <v>17</v>
      </c>
      <c r="N189" s="74">
        <f t="shared" si="8"/>
        <v>5</v>
      </c>
      <c r="O189" s="74">
        <f t="shared" si="8"/>
        <v>1</v>
      </c>
      <c r="P189" s="74">
        <f t="shared" si="8"/>
        <v>4</v>
      </c>
      <c r="Q189" s="74">
        <f t="shared" si="8"/>
        <v>27</v>
      </c>
      <c r="R189" s="74">
        <f t="shared" si="8"/>
        <v>14</v>
      </c>
      <c r="S189" s="74">
        <f t="shared" si="8"/>
        <v>13</v>
      </c>
      <c r="T189" s="9"/>
      <c r="U189" s="1"/>
    </row>
    <row r="190" spans="1:21" ht="15" customHeight="1" x14ac:dyDescent="0.25">
      <c r="A190" s="40" t="s">
        <v>93</v>
      </c>
      <c r="B190" s="40" t="s">
        <v>275</v>
      </c>
      <c r="C190" s="40" t="s">
        <v>276</v>
      </c>
      <c r="D190" s="40" t="s">
        <v>92</v>
      </c>
      <c r="E190" s="53">
        <v>384</v>
      </c>
      <c r="F190" s="53">
        <v>205</v>
      </c>
      <c r="G190" s="53">
        <v>179</v>
      </c>
      <c r="H190" s="53">
        <v>352</v>
      </c>
      <c r="I190" s="53">
        <v>190</v>
      </c>
      <c r="J190" s="53">
        <v>162</v>
      </c>
      <c r="K190" s="53">
        <v>32</v>
      </c>
      <c r="L190" s="53">
        <v>15</v>
      </c>
      <c r="M190" s="53">
        <v>17</v>
      </c>
      <c r="N190" s="53">
        <v>5</v>
      </c>
      <c r="O190" s="53">
        <v>1</v>
      </c>
      <c r="P190" s="53">
        <v>4</v>
      </c>
      <c r="Q190" s="53">
        <v>27</v>
      </c>
      <c r="R190" s="53">
        <v>14</v>
      </c>
      <c r="S190" s="53">
        <v>13</v>
      </c>
      <c r="T190" s="9"/>
      <c r="U190" s="1"/>
    </row>
    <row r="191" spans="1:21" x14ac:dyDescent="0.25">
      <c r="A191" s="38" t="s">
        <v>93</v>
      </c>
      <c r="B191" s="38" t="s">
        <v>275</v>
      </c>
      <c r="C191" s="38" t="s">
        <v>276</v>
      </c>
      <c r="D191" s="38" t="s">
        <v>277</v>
      </c>
      <c r="E191" s="9">
        <v>5151</v>
      </c>
      <c r="F191" s="9">
        <v>2538</v>
      </c>
      <c r="G191" s="9">
        <v>2613</v>
      </c>
      <c r="H191" s="9">
        <v>4727</v>
      </c>
      <c r="I191" s="9">
        <v>2342</v>
      </c>
      <c r="J191" s="9">
        <v>2385</v>
      </c>
      <c r="K191" s="9">
        <v>424</v>
      </c>
      <c r="L191" s="9">
        <v>196</v>
      </c>
      <c r="M191" s="9">
        <v>228</v>
      </c>
      <c r="N191" s="9">
        <v>117</v>
      </c>
      <c r="O191" s="9">
        <v>56</v>
      </c>
      <c r="P191" s="9">
        <v>61</v>
      </c>
      <c r="Q191" s="9">
        <v>307</v>
      </c>
      <c r="R191" s="9">
        <v>140</v>
      </c>
      <c r="S191" s="9">
        <v>167</v>
      </c>
      <c r="T191" s="8"/>
    </row>
    <row r="192" spans="1:21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5:20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5:20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5:20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5:20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</sheetData>
  <mergeCells count="18">
    <mergeCell ref="A2:A6"/>
    <mergeCell ref="B2:B6"/>
    <mergeCell ref="C2:C6"/>
    <mergeCell ref="D2:D6"/>
    <mergeCell ref="E2:G5"/>
    <mergeCell ref="H2:J5"/>
    <mergeCell ref="K2:S3"/>
    <mergeCell ref="N5:N6"/>
    <mergeCell ref="O5:O6"/>
    <mergeCell ref="P5:P6"/>
    <mergeCell ref="Q5:Q6"/>
    <mergeCell ref="R5:R6"/>
    <mergeCell ref="K4:K6"/>
    <mergeCell ref="L4:L6"/>
    <mergeCell ref="M4:M6"/>
    <mergeCell ref="N4:P4"/>
    <mergeCell ref="Q4:S4"/>
    <mergeCell ref="S5:S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890C-D747-4666-809E-29BD0C872B76}">
  <dimension ref="A1:U196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21" ht="25.5" customHeight="1" x14ac:dyDescent="0.25">
      <c r="A1" s="106" t="s">
        <v>295</v>
      </c>
      <c r="E1" s="43"/>
      <c r="G1" s="106"/>
      <c r="H1" s="106"/>
      <c r="I1" s="106"/>
      <c r="J1" s="106"/>
      <c r="K1" s="106"/>
      <c r="L1" s="106"/>
      <c r="M1" s="106"/>
      <c r="N1" s="106"/>
      <c r="O1" s="106"/>
      <c r="P1" s="43"/>
      <c r="Q1" s="43"/>
      <c r="R1" s="43"/>
      <c r="S1" s="43"/>
    </row>
    <row r="2" spans="1:21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/>
      <c r="G2" s="130"/>
      <c r="H2" s="130" t="s">
        <v>39</v>
      </c>
      <c r="I2" s="130"/>
      <c r="J2" s="130"/>
      <c r="K2" s="130" t="s">
        <v>40</v>
      </c>
      <c r="L2" s="130"/>
      <c r="M2" s="130"/>
      <c r="N2" s="130"/>
      <c r="O2" s="130"/>
      <c r="P2" s="130"/>
      <c r="Q2" s="130"/>
      <c r="R2" s="130"/>
      <c r="S2" s="130"/>
    </row>
    <row r="3" spans="1:21" x14ac:dyDescent="0.25">
      <c r="A3" s="125"/>
      <c r="B3" s="125"/>
      <c r="C3" s="125"/>
      <c r="D3" s="125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1" x14ac:dyDescent="0.25">
      <c r="A4" s="125"/>
      <c r="B4" s="125"/>
      <c r="C4" s="125"/>
      <c r="D4" s="125"/>
      <c r="E4" s="130"/>
      <c r="F4" s="130"/>
      <c r="G4" s="130"/>
      <c r="H4" s="130"/>
      <c r="I4" s="130"/>
      <c r="J4" s="130"/>
      <c r="K4" s="151" t="s">
        <v>24</v>
      </c>
      <c r="L4" s="151" t="s">
        <v>25</v>
      </c>
      <c r="M4" s="137" t="s">
        <v>26</v>
      </c>
      <c r="N4" s="130" t="s">
        <v>41</v>
      </c>
      <c r="O4" s="130"/>
      <c r="P4" s="130"/>
      <c r="Q4" s="130" t="s">
        <v>42</v>
      </c>
      <c r="R4" s="130"/>
      <c r="S4" s="130"/>
    </row>
    <row r="5" spans="1:21" x14ac:dyDescent="0.25">
      <c r="A5" s="125"/>
      <c r="B5" s="125"/>
      <c r="C5" s="125"/>
      <c r="D5" s="125"/>
      <c r="E5" s="130"/>
      <c r="F5" s="130"/>
      <c r="G5" s="130"/>
      <c r="H5" s="130"/>
      <c r="I5" s="130"/>
      <c r="J5" s="130"/>
      <c r="K5" s="130"/>
      <c r="L5" s="130"/>
      <c r="M5" s="133"/>
      <c r="N5" s="130" t="s">
        <v>24</v>
      </c>
      <c r="O5" s="130" t="s">
        <v>25</v>
      </c>
      <c r="P5" s="130" t="s">
        <v>26</v>
      </c>
      <c r="Q5" s="130" t="s">
        <v>24</v>
      </c>
      <c r="R5" s="130" t="s">
        <v>25</v>
      </c>
      <c r="S5" s="130" t="s">
        <v>26</v>
      </c>
    </row>
    <row r="6" spans="1:21" x14ac:dyDescent="0.25">
      <c r="A6" s="125"/>
      <c r="B6" s="125"/>
      <c r="C6" s="125"/>
      <c r="D6" s="125"/>
      <c r="E6" s="107" t="s">
        <v>24</v>
      </c>
      <c r="F6" s="107" t="s">
        <v>25</v>
      </c>
      <c r="G6" s="107" t="s">
        <v>26</v>
      </c>
      <c r="H6" s="107" t="s">
        <v>24</v>
      </c>
      <c r="I6" s="107" t="s">
        <v>25</v>
      </c>
      <c r="J6" s="107" t="s">
        <v>26</v>
      </c>
      <c r="K6" s="130"/>
      <c r="L6" s="130"/>
      <c r="M6" s="133"/>
      <c r="N6" s="130"/>
      <c r="O6" s="130"/>
      <c r="P6" s="130"/>
      <c r="Q6" s="130"/>
      <c r="R6" s="130"/>
      <c r="S6" s="130"/>
    </row>
    <row r="7" spans="1:21" ht="15" customHeight="1" x14ac:dyDescent="0.25">
      <c r="A7" s="115" t="s">
        <v>93</v>
      </c>
      <c r="B7" s="115"/>
      <c r="C7" s="115" t="s">
        <v>92</v>
      </c>
      <c r="D7" s="115" t="s">
        <v>92</v>
      </c>
      <c r="E7" s="90">
        <v>236440</v>
      </c>
      <c r="F7" s="90">
        <v>115492</v>
      </c>
      <c r="G7" s="90">
        <v>120948</v>
      </c>
      <c r="H7" s="90">
        <v>232944</v>
      </c>
      <c r="I7" s="90">
        <v>113737</v>
      </c>
      <c r="J7" s="90">
        <v>119207</v>
      </c>
      <c r="K7" s="90">
        <v>3496</v>
      </c>
      <c r="L7" s="90">
        <v>1755</v>
      </c>
      <c r="M7" s="90">
        <v>1741</v>
      </c>
      <c r="N7" s="90">
        <v>1067</v>
      </c>
      <c r="O7" s="90">
        <v>530</v>
      </c>
      <c r="P7" s="90">
        <v>537</v>
      </c>
      <c r="Q7" s="90">
        <v>2429</v>
      </c>
      <c r="R7" s="90">
        <v>1225</v>
      </c>
      <c r="S7" s="90">
        <v>1204</v>
      </c>
      <c r="T7" s="7"/>
      <c r="U7" s="4"/>
    </row>
    <row r="8" spans="1:21" ht="15" customHeight="1" x14ac:dyDescent="0.25">
      <c r="A8" s="41" t="s">
        <v>93</v>
      </c>
      <c r="B8" s="41" t="s">
        <v>94</v>
      </c>
      <c r="C8" s="41"/>
      <c r="D8" s="41"/>
      <c r="E8" s="73">
        <f>E9</f>
        <v>5408</v>
      </c>
      <c r="F8" s="73">
        <f t="shared" ref="F8:S8" si="0">F9</f>
        <v>2591</v>
      </c>
      <c r="G8" s="73">
        <f t="shared" si="0"/>
        <v>2817</v>
      </c>
      <c r="H8" s="73">
        <f t="shared" si="0"/>
        <v>5273</v>
      </c>
      <c r="I8" s="73">
        <f t="shared" si="0"/>
        <v>2522</v>
      </c>
      <c r="J8" s="73">
        <f t="shared" si="0"/>
        <v>2751</v>
      </c>
      <c r="K8" s="73">
        <f t="shared" si="0"/>
        <v>135</v>
      </c>
      <c r="L8" s="73">
        <f t="shared" si="0"/>
        <v>69</v>
      </c>
      <c r="M8" s="73">
        <f t="shared" si="0"/>
        <v>66</v>
      </c>
      <c r="N8" s="73">
        <f t="shared" si="0"/>
        <v>80</v>
      </c>
      <c r="O8" s="73">
        <f t="shared" si="0"/>
        <v>43</v>
      </c>
      <c r="P8" s="73">
        <f t="shared" si="0"/>
        <v>37</v>
      </c>
      <c r="Q8" s="73">
        <f t="shared" si="0"/>
        <v>55</v>
      </c>
      <c r="R8" s="73">
        <f t="shared" si="0"/>
        <v>26</v>
      </c>
      <c r="S8" s="73">
        <f t="shared" si="0"/>
        <v>29</v>
      </c>
      <c r="T8" s="7"/>
      <c r="U8" s="4"/>
    </row>
    <row r="9" spans="1:21" ht="15" customHeight="1" x14ac:dyDescent="0.25">
      <c r="A9" s="40" t="s">
        <v>93</v>
      </c>
      <c r="B9" s="40" t="s">
        <v>94</v>
      </c>
      <c r="C9" s="40" t="s">
        <v>95</v>
      </c>
      <c r="D9" s="40" t="s">
        <v>92</v>
      </c>
      <c r="E9" s="51">
        <v>5408</v>
      </c>
      <c r="F9" s="51">
        <v>2591</v>
      </c>
      <c r="G9" s="51">
        <v>2817</v>
      </c>
      <c r="H9" s="51">
        <v>5273</v>
      </c>
      <c r="I9" s="51">
        <v>2522</v>
      </c>
      <c r="J9" s="51">
        <v>2751</v>
      </c>
      <c r="K9" s="51">
        <v>135</v>
      </c>
      <c r="L9" s="51">
        <v>69</v>
      </c>
      <c r="M9" s="51">
        <v>66</v>
      </c>
      <c r="N9" s="51">
        <v>80</v>
      </c>
      <c r="O9" s="51">
        <v>43</v>
      </c>
      <c r="P9" s="51">
        <v>37</v>
      </c>
      <c r="Q9" s="51">
        <v>55</v>
      </c>
      <c r="R9" s="51">
        <v>26</v>
      </c>
      <c r="S9" s="51">
        <v>29</v>
      </c>
      <c r="T9" s="7"/>
      <c r="U9" s="4"/>
    </row>
    <row r="10" spans="1:21" ht="15" customHeight="1" x14ac:dyDescent="0.25">
      <c r="A10" s="38" t="s">
        <v>93</v>
      </c>
      <c r="B10" s="38" t="s">
        <v>94</v>
      </c>
      <c r="C10" s="38" t="s">
        <v>95</v>
      </c>
      <c r="D10" s="38" t="s">
        <v>96</v>
      </c>
      <c r="E10" s="6">
        <v>617</v>
      </c>
      <c r="F10" s="6">
        <v>310</v>
      </c>
      <c r="G10" s="6">
        <v>307</v>
      </c>
      <c r="H10" s="6">
        <v>604</v>
      </c>
      <c r="I10" s="6">
        <v>305</v>
      </c>
      <c r="J10" s="6">
        <v>299</v>
      </c>
      <c r="K10" s="6">
        <v>13</v>
      </c>
      <c r="L10" s="6">
        <v>5</v>
      </c>
      <c r="M10" s="6">
        <v>8</v>
      </c>
      <c r="N10" s="6">
        <v>7</v>
      </c>
      <c r="O10" s="6">
        <v>2</v>
      </c>
      <c r="P10" s="6">
        <v>5</v>
      </c>
      <c r="Q10" s="6">
        <v>6</v>
      </c>
      <c r="R10" s="6">
        <v>3</v>
      </c>
      <c r="S10" s="6">
        <v>3</v>
      </c>
      <c r="T10" s="7"/>
      <c r="U10" s="4"/>
    </row>
    <row r="11" spans="1:21" ht="15" customHeight="1" x14ac:dyDescent="0.25">
      <c r="A11" s="38" t="s">
        <v>93</v>
      </c>
      <c r="B11" s="38" t="s">
        <v>94</v>
      </c>
      <c r="C11" s="38" t="s">
        <v>95</v>
      </c>
      <c r="D11" s="38" t="s">
        <v>97</v>
      </c>
      <c r="E11" s="6">
        <v>370</v>
      </c>
      <c r="F11" s="6">
        <v>179</v>
      </c>
      <c r="G11" s="6">
        <v>191</v>
      </c>
      <c r="H11" s="6">
        <v>350</v>
      </c>
      <c r="I11" s="6">
        <v>169</v>
      </c>
      <c r="J11" s="6">
        <v>181</v>
      </c>
      <c r="K11" s="6">
        <v>20</v>
      </c>
      <c r="L11" s="6">
        <v>10</v>
      </c>
      <c r="M11" s="6">
        <v>10</v>
      </c>
      <c r="N11" s="6">
        <v>11</v>
      </c>
      <c r="O11" s="6">
        <v>7</v>
      </c>
      <c r="P11" s="6">
        <v>4</v>
      </c>
      <c r="Q11" s="6">
        <v>9</v>
      </c>
      <c r="R11" s="6">
        <v>3</v>
      </c>
      <c r="S11" s="6">
        <v>6</v>
      </c>
      <c r="T11" s="7"/>
      <c r="U11" s="4"/>
    </row>
    <row r="12" spans="1:21" ht="15" customHeight="1" x14ac:dyDescent="0.25">
      <c r="A12" s="38" t="s">
        <v>93</v>
      </c>
      <c r="B12" s="38" t="s">
        <v>94</v>
      </c>
      <c r="C12" s="38" t="s">
        <v>95</v>
      </c>
      <c r="D12" s="38" t="s">
        <v>98</v>
      </c>
      <c r="E12" s="6">
        <v>597</v>
      </c>
      <c r="F12" s="6">
        <v>281</v>
      </c>
      <c r="G12" s="6">
        <v>316</v>
      </c>
      <c r="H12" s="6">
        <v>539</v>
      </c>
      <c r="I12" s="6">
        <v>252</v>
      </c>
      <c r="J12" s="6">
        <v>287</v>
      </c>
      <c r="K12" s="6">
        <v>58</v>
      </c>
      <c r="L12" s="6">
        <v>29</v>
      </c>
      <c r="M12" s="6">
        <v>29</v>
      </c>
      <c r="N12" s="6">
        <v>42</v>
      </c>
      <c r="O12" s="6">
        <v>23</v>
      </c>
      <c r="P12" s="6">
        <v>19</v>
      </c>
      <c r="Q12" s="6">
        <v>16</v>
      </c>
      <c r="R12" s="6">
        <v>6</v>
      </c>
      <c r="S12" s="6">
        <v>10</v>
      </c>
      <c r="T12" s="7"/>
      <c r="U12" s="4"/>
    </row>
    <row r="13" spans="1:21" ht="15" customHeight="1" x14ac:dyDescent="0.25">
      <c r="A13" s="38" t="s">
        <v>93</v>
      </c>
      <c r="B13" s="38" t="s">
        <v>94</v>
      </c>
      <c r="C13" s="38" t="s">
        <v>95</v>
      </c>
      <c r="D13" s="38" t="s">
        <v>99</v>
      </c>
      <c r="E13" s="6">
        <v>812</v>
      </c>
      <c r="F13" s="6">
        <v>395</v>
      </c>
      <c r="G13" s="6">
        <v>417</v>
      </c>
      <c r="H13" s="6">
        <v>799</v>
      </c>
      <c r="I13" s="6">
        <v>391</v>
      </c>
      <c r="J13" s="6">
        <v>408</v>
      </c>
      <c r="K13" s="6">
        <v>13</v>
      </c>
      <c r="L13" s="6">
        <v>4</v>
      </c>
      <c r="M13" s="6">
        <v>9</v>
      </c>
      <c r="N13" s="6">
        <v>7</v>
      </c>
      <c r="O13" s="6">
        <v>2</v>
      </c>
      <c r="P13" s="6">
        <v>5</v>
      </c>
      <c r="Q13" s="6">
        <v>6</v>
      </c>
      <c r="R13" s="6">
        <v>2</v>
      </c>
      <c r="S13" s="6">
        <v>4</v>
      </c>
      <c r="T13" s="7"/>
      <c r="U13" s="4"/>
    </row>
    <row r="14" spans="1:21" ht="15" customHeight="1" x14ac:dyDescent="0.25">
      <c r="A14" s="38" t="s">
        <v>93</v>
      </c>
      <c r="B14" s="38" t="s">
        <v>94</v>
      </c>
      <c r="C14" s="38" t="s">
        <v>95</v>
      </c>
      <c r="D14" s="38" t="s">
        <v>100</v>
      </c>
      <c r="E14" s="6">
        <v>3012</v>
      </c>
      <c r="F14" s="6">
        <v>1426</v>
      </c>
      <c r="G14" s="6">
        <v>1586</v>
      </c>
      <c r="H14" s="6">
        <v>2981</v>
      </c>
      <c r="I14" s="6">
        <v>1405</v>
      </c>
      <c r="J14" s="6">
        <v>1576</v>
      </c>
      <c r="K14" s="6">
        <v>31</v>
      </c>
      <c r="L14" s="6">
        <v>21</v>
      </c>
      <c r="M14" s="6">
        <v>10</v>
      </c>
      <c r="N14" s="6">
        <v>13</v>
      </c>
      <c r="O14" s="6">
        <v>9</v>
      </c>
      <c r="P14" s="6">
        <v>4</v>
      </c>
      <c r="Q14" s="6">
        <v>18</v>
      </c>
      <c r="R14" s="6">
        <v>12</v>
      </c>
      <c r="S14" s="6">
        <v>6</v>
      </c>
      <c r="T14" s="7"/>
      <c r="U14" s="4"/>
    </row>
    <row r="15" spans="1:21" ht="15" customHeight="1" x14ac:dyDescent="0.25">
      <c r="A15" s="41" t="s">
        <v>93</v>
      </c>
      <c r="B15" s="41" t="s">
        <v>101</v>
      </c>
      <c r="C15" s="41"/>
      <c r="D15" s="41"/>
      <c r="E15" s="73">
        <f>E16+E22+E32+E57+E64+E79</f>
        <v>133295</v>
      </c>
      <c r="F15" s="73">
        <f t="shared" ref="F15:S15" si="1">F16+F22+F32+F57+F64+F79</f>
        <v>65150</v>
      </c>
      <c r="G15" s="73">
        <f t="shared" si="1"/>
        <v>68145</v>
      </c>
      <c r="H15" s="73">
        <f t="shared" si="1"/>
        <v>131860</v>
      </c>
      <c r="I15" s="73">
        <f t="shared" si="1"/>
        <v>64424</v>
      </c>
      <c r="J15" s="73">
        <f t="shared" si="1"/>
        <v>67436</v>
      </c>
      <c r="K15" s="73">
        <f t="shared" si="1"/>
        <v>1435</v>
      </c>
      <c r="L15" s="73">
        <f t="shared" si="1"/>
        <v>726</v>
      </c>
      <c r="M15" s="73">
        <f t="shared" si="1"/>
        <v>709</v>
      </c>
      <c r="N15" s="73">
        <f t="shared" si="1"/>
        <v>411</v>
      </c>
      <c r="O15" s="73">
        <f t="shared" si="1"/>
        <v>194</v>
      </c>
      <c r="P15" s="73">
        <f t="shared" si="1"/>
        <v>217</v>
      </c>
      <c r="Q15" s="73">
        <f t="shared" si="1"/>
        <v>1024</v>
      </c>
      <c r="R15" s="73">
        <f t="shared" si="1"/>
        <v>532</v>
      </c>
      <c r="S15" s="73">
        <f t="shared" si="1"/>
        <v>492</v>
      </c>
      <c r="T15" s="7"/>
      <c r="U15" s="4"/>
    </row>
    <row r="16" spans="1:21" ht="15" customHeight="1" x14ac:dyDescent="0.25">
      <c r="A16" s="40" t="s">
        <v>93</v>
      </c>
      <c r="B16" s="40" t="s">
        <v>101</v>
      </c>
      <c r="C16" s="40" t="s">
        <v>102</v>
      </c>
      <c r="D16" s="40" t="s">
        <v>92</v>
      </c>
      <c r="E16" s="51">
        <v>14191</v>
      </c>
      <c r="F16" s="51">
        <v>6977</v>
      </c>
      <c r="G16" s="51">
        <v>7214</v>
      </c>
      <c r="H16" s="51">
        <v>14053</v>
      </c>
      <c r="I16" s="51">
        <v>6915</v>
      </c>
      <c r="J16" s="51">
        <v>7138</v>
      </c>
      <c r="K16" s="51">
        <v>138</v>
      </c>
      <c r="L16" s="51">
        <v>62</v>
      </c>
      <c r="M16" s="51">
        <v>76</v>
      </c>
      <c r="N16" s="51">
        <v>45</v>
      </c>
      <c r="O16" s="51">
        <v>17</v>
      </c>
      <c r="P16" s="51">
        <v>28</v>
      </c>
      <c r="Q16" s="51">
        <v>93</v>
      </c>
      <c r="R16" s="51">
        <v>45</v>
      </c>
      <c r="S16" s="51">
        <v>48</v>
      </c>
      <c r="T16" s="7"/>
      <c r="U16" s="4"/>
    </row>
    <row r="17" spans="1:21" ht="15" customHeight="1" x14ac:dyDescent="0.25">
      <c r="A17" s="38" t="s">
        <v>93</v>
      </c>
      <c r="B17" s="38" t="s">
        <v>101</v>
      </c>
      <c r="C17" s="38" t="s">
        <v>102</v>
      </c>
      <c r="D17" s="38" t="s">
        <v>103</v>
      </c>
      <c r="E17" s="6">
        <v>2920</v>
      </c>
      <c r="F17" s="6">
        <v>1478</v>
      </c>
      <c r="G17" s="6">
        <v>1442</v>
      </c>
      <c r="H17" s="6">
        <v>2893</v>
      </c>
      <c r="I17" s="6">
        <v>1464</v>
      </c>
      <c r="J17" s="6">
        <v>1429</v>
      </c>
      <c r="K17" s="6">
        <v>27</v>
      </c>
      <c r="L17" s="6">
        <v>14</v>
      </c>
      <c r="M17" s="6">
        <v>13</v>
      </c>
      <c r="N17" s="6">
        <v>13</v>
      </c>
      <c r="O17" s="6">
        <v>5</v>
      </c>
      <c r="P17" s="6">
        <v>8</v>
      </c>
      <c r="Q17" s="6">
        <v>14</v>
      </c>
      <c r="R17" s="6">
        <v>9</v>
      </c>
      <c r="S17" s="6">
        <v>5</v>
      </c>
      <c r="T17" s="7"/>
      <c r="U17" s="4"/>
    </row>
    <row r="18" spans="1:21" ht="15" customHeight="1" x14ac:dyDescent="0.25">
      <c r="A18" s="38" t="s">
        <v>93</v>
      </c>
      <c r="B18" s="38" t="s">
        <v>101</v>
      </c>
      <c r="C18" s="38" t="s">
        <v>102</v>
      </c>
      <c r="D18" s="38" t="s">
        <v>104</v>
      </c>
      <c r="E18" s="6">
        <v>1970</v>
      </c>
      <c r="F18" s="6">
        <v>963</v>
      </c>
      <c r="G18" s="6">
        <v>1007</v>
      </c>
      <c r="H18" s="6">
        <v>1968</v>
      </c>
      <c r="I18" s="6">
        <v>962</v>
      </c>
      <c r="J18" s="6">
        <v>1006</v>
      </c>
      <c r="K18" s="6">
        <v>2</v>
      </c>
      <c r="L18" s="6">
        <v>1</v>
      </c>
      <c r="M18" s="6">
        <v>1</v>
      </c>
      <c r="N18" s="6">
        <v>0</v>
      </c>
      <c r="O18" s="7">
        <v>0</v>
      </c>
      <c r="P18" s="7">
        <v>0</v>
      </c>
      <c r="Q18" s="6">
        <v>2</v>
      </c>
      <c r="R18" s="6">
        <v>1</v>
      </c>
      <c r="S18" s="6">
        <v>1</v>
      </c>
      <c r="T18" s="7"/>
      <c r="U18" s="4"/>
    </row>
    <row r="19" spans="1:21" ht="15" customHeight="1" x14ac:dyDescent="0.25">
      <c r="A19" s="38" t="s">
        <v>93</v>
      </c>
      <c r="B19" s="38" t="s">
        <v>101</v>
      </c>
      <c r="C19" s="38" t="s">
        <v>102</v>
      </c>
      <c r="D19" s="38" t="s">
        <v>105</v>
      </c>
      <c r="E19" s="6">
        <v>5408</v>
      </c>
      <c r="F19" s="6">
        <v>2627</v>
      </c>
      <c r="G19" s="6">
        <v>2781</v>
      </c>
      <c r="H19" s="6">
        <v>5341</v>
      </c>
      <c r="I19" s="6">
        <v>2596</v>
      </c>
      <c r="J19" s="6">
        <v>2745</v>
      </c>
      <c r="K19" s="6">
        <v>67</v>
      </c>
      <c r="L19" s="6">
        <v>31</v>
      </c>
      <c r="M19" s="6">
        <v>36</v>
      </c>
      <c r="N19" s="6">
        <v>17</v>
      </c>
      <c r="O19" s="6">
        <v>6</v>
      </c>
      <c r="P19" s="6">
        <v>11</v>
      </c>
      <c r="Q19" s="6">
        <v>50</v>
      </c>
      <c r="R19" s="6">
        <v>25</v>
      </c>
      <c r="S19" s="6">
        <v>25</v>
      </c>
      <c r="T19" s="7"/>
      <c r="U19" s="4"/>
    </row>
    <row r="20" spans="1:21" ht="15" customHeight="1" x14ac:dyDescent="0.25">
      <c r="A20" s="38" t="s">
        <v>93</v>
      </c>
      <c r="B20" s="38" t="s">
        <v>101</v>
      </c>
      <c r="C20" s="38" t="s">
        <v>102</v>
      </c>
      <c r="D20" s="38" t="s">
        <v>106</v>
      </c>
      <c r="E20" s="6">
        <v>3528</v>
      </c>
      <c r="F20" s="6">
        <v>1727</v>
      </c>
      <c r="G20" s="6">
        <v>1801</v>
      </c>
      <c r="H20" s="6">
        <v>3493</v>
      </c>
      <c r="I20" s="6">
        <v>1713</v>
      </c>
      <c r="J20" s="6">
        <v>1780</v>
      </c>
      <c r="K20" s="6">
        <v>35</v>
      </c>
      <c r="L20" s="6">
        <v>14</v>
      </c>
      <c r="M20" s="6">
        <v>21</v>
      </c>
      <c r="N20" s="6">
        <v>14</v>
      </c>
      <c r="O20" s="6">
        <v>5</v>
      </c>
      <c r="P20" s="6">
        <v>9</v>
      </c>
      <c r="Q20" s="6">
        <v>21</v>
      </c>
      <c r="R20" s="6">
        <v>9</v>
      </c>
      <c r="S20" s="6">
        <v>12</v>
      </c>
      <c r="T20" s="7"/>
      <c r="U20" s="4"/>
    </row>
    <row r="21" spans="1:21" ht="15" customHeight="1" x14ac:dyDescent="0.25">
      <c r="A21" s="38" t="s">
        <v>93</v>
      </c>
      <c r="B21" s="38" t="s">
        <v>101</v>
      </c>
      <c r="C21" s="38" t="s">
        <v>102</v>
      </c>
      <c r="D21" s="38" t="s">
        <v>107</v>
      </c>
      <c r="E21" s="6">
        <v>365</v>
      </c>
      <c r="F21" s="6">
        <v>182</v>
      </c>
      <c r="G21" s="6">
        <v>183</v>
      </c>
      <c r="H21" s="6">
        <v>358</v>
      </c>
      <c r="I21" s="6">
        <v>180</v>
      </c>
      <c r="J21" s="6">
        <v>178</v>
      </c>
      <c r="K21" s="6">
        <v>7</v>
      </c>
      <c r="L21" s="6">
        <v>2</v>
      </c>
      <c r="M21" s="6">
        <v>5</v>
      </c>
      <c r="N21" s="6">
        <v>1</v>
      </c>
      <c r="O21" s="6">
        <v>1</v>
      </c>
      <c r="P21" s="7">
        <v>0</v>
      </c>
      <c r="Q21" s="6">
        <v>6</v>
      </c>
      <c r="R21" s="6">
        <v>1</v>
      </c>
      <c r="S21" s="6">
        <v>5</v>
      </c>
      <c r="T21" s="7"/>
      <c r="U21" s="4"/>
    </row>
    <row r="22" spans="1:21" ht="15" customHeight="1" x14ac:dyDescent="0.25">
      <c r="A22" s="40" t="s">
        <v>93</v>
      </c>
      <c r="B22" s="40" t="s">
        <v>101</v>
      </c>
      <c r="C22" s="40" t="s">
        <v>108</v>
      </c>
      <c r="D22" s="40" t="s">
        <v>92</v>
      </c>
      <c r="E22" s="51">
        <v>4369</v>
      </c>
      <c r="F22" s="51">
        <v>2155</v>
      </c>
      <c r="G22" s="51">
        <v>2214</v>
      </c>
      <c r="H22" s="51">
        <v>4307</v>
      </c>
      <c r="I22" s="51">
        <v>2124</v>
      </c>
      <c r="J22" s="51">
        <v>2183</v>
      </c>
      <c r="K22" s="51">
        <v>62</v>
      </c>
      <c r="L22" s="51">
        <v>31</v>
      </c>
      <c r="M22" s="51">
        <v>31</v>
      </c>
      <c r="N22" s="51">
        <v>25</v>
      </c>
      <c r="O22" s="51">
        <v>12</v>
      </c>
      <c r="P22" s="51">
        <v>13</v>
      </c>
      <c r="Q22" s="51">
        <v>37</v>
      </c>
      <c r="R22" s="51">
        <v>19</v>
      </c>
      <c r="S22" s="51">
        <v>18</v>
      </c>
      <c r="T22" s="7"/>
      <c r="U22" s="4"/>
    </row>
    <row r="23" spans="1:21" ht="15" customHeight="1" x14ac:dyDescent="0.25">
      <c r="A23" s="38" t="s">
        <v>93</v>
      </c>
      <c r="B23" s="38" t="s">
        <v>101</v>
      </c>
      <c r="C23" s="38" t="s">
        <v>108</v>
      </c>
      <c r="D23" s="38" t="s">
        <v>109</v>
      </c>
      <c r="E23" s="6">
        <v>387</v>
      </c>
      <c r="F23" s="6">
        <v>196</v>
      </c>
      <c r="G23" s="6">
        <v>191</v>
      </c>
      <c r="H23" s="6">
        <v>381</v>
      </c>
      <c r="I23" s="6">
        <v>193</v>
      </c>
      <c r="J23" s="6">
        <v>188</v>
      </c>
      <c r="K23" s="6">
        <v>6</v>
      </c>
      <c r="L23" s="6">
        <v>3</v>
      </c>
      <c r="M23" s="6">
        <v>3</v>
      </c>
      <c r="N23" s="6">
        <v>2</v>
      </c>
      <c r="O23" s="6">
        <v>1</v>
      </c>
      <c r="P23" s="6">
        <v>1</v>
      </c>
      <c r="Q23" s="6">
        <v>4</v>
      </c>
      <c r="R23" s="6">
        <v>2</v>
      </c>
      <c r="S23" s="6">
        <v>2</v>
      </c>
      <c r="T23" s="7"/>
      <c r="U23" s="4"/>
    </row>
    <row r="24" spans="1:21" ht="15" customHeight="1" x14ac:dyDescent="0.25">
      <c r="A24" s="38" t="s">
        <v>93</v>
      </c>
      <c r="B24" s="38" t="s">
        <v>101</v>
      </c>
      <c r="C24" s="38" t="s">
        <v>108</v>
      </c>
      <c r="D24" s="38" t="s">
        <v>110</v>
      </c>
      <c r="E24" s="6">
        <v>463</v>
      </c>
      <c r="F24" s="6">
        <v>224</v>
      </c>
      <c r="G24" s="6">
        <v>239</v>
      </c>
      <c r="H24" s="6">
        <v>460</v>
      </c>
      <c r="I24" s="6">
        <v>224</v>
      </c>
      <c r="J24" s="6">
        <v>236</v>
      </c>
      <c r="K24" s="6">
        <v>3</v>
      </c>
      <c r="L24" s="6">
        <v>0</v>
      </c>
      <c r="M24" s="6">
        <v>3</v>
      </c>
      <c r="N24" s="6">
        <v>1</v>
      </c>
      <c r="O24" s="7">
        <v>0</v>
      </c>
      <c r="P24" s="6">
        <v>1</v>
      </c>
      <c r="Q24" s="6">
        <v>2</v>
      </c>
      <c r="R24" s="7">
        <v>0</v>
      </c>
      <c r="S24" s="6">
        <v>2</v>
      </c>
      <c r="T24" s="7"/>
      <c r="U24" s="4"/>
    </row>
    <row r="25" spans="1:21" ht="15" customHeight="1" x14ac:dyDescent="0.25">
      <c r="A25" s="38" t="s">
        <v>93</v>
      </c>
      <c r="B25" s="38" t="s">
        <v>101</v>
      </c>
      <c r="C25" s="38" t="s">
        <v>108</v>
      </c>
      <c r="D25" s="38" t="s">
        <v>111</v>
      </c>
      <c r="E25" s="6">
        <v>749</v>
      </c>
      <c r="F25" s="6">
        <v>363</v>
      </c>
      <c r="G25" s="6">
        <v>386</v>
      </c>
      <c r="H25" s="6">
        <v>738</v>
      </c>
      <c r="I25" s="6">
        <v>358</v>
      </c>
      <c r="J25" s="6">
        <v>380</v>
      </c>
      <c r="K25" s="6">
        <v>11</v>
      </c>
      <c r="L25" s="6">
        <v>5</v>
      </c>
      <c r="M25" s="6">
        <v>6</v>
      </c>
      <c r="N25" s="6">
        <v>3</v>
      </c>
      <c r="O25" s="6">
        <v>2</v>
      </c>
      <c r="P25" s="6">
        <v>1</v>
      </c>
      <c r="Q25" s="6">
        <v>8</v>
      </c>
      <c r="R25" s="6">
        <v>3</v>
      </c>
      <c r="S25" s="6">
        <v>5</v>
      </c>
      <c r="T25" s="7"/>
      <c r="U25" s="4"/>
    </row>
    <row r="26" spans="1:21" ht="15" customHeight="1" x14ac:dyDescent="0.25">
      <c r="A26" s="38" t="s">
        <v>93</v>
      </c>
      <c r="B26" s="38" t="s">
        <v>101</v>
      </c>
      <c r="C26" s="38" t="s">
        <v>108</v>
      </c>
      <c r="D26" s="38" t="s">
        <v>112</v>
      </c>
      <c r="E26" s="6">
        <v>1160</v>
      </c>
      <c r="F26" s="6">
        <v>563</v>
      </c>
      <c r="G26" s="6">
        <v>597</v>
      </c>
      <c r="H26" s="6">
        <v>1135</v>
      </c>
      <c r="I26" s="6">
        <v>551</v>
      </c>
      <c r="J26" s="6">
        <v>584</v>
      </c>
      <c r="K26" s="6">
        <v>25</v>
      </c>
      <c r="L26" s="6">
        <v>12</v>
      </c>
      <c r="M26" s="6">
        <v>13</v>
      </c>
      <c r="N26" s="6">
        <v>12</v>
      </c>
      <c r="O26" s="6">
        <v>5</v>
      </c>
      <c r="P26" s="6">
        <v>7</v>
      </c>
      <c r="Q26" s="6">
        <v>13</v>
      </c>
      <c r="R26" s="6">
        <v>7</v>
      </c>
      <c r="S26" s="6">
        <v>6</v>
      </c>
      <c r="T26" s="7"/>
      <c r="U26" s="4"/>
    </row>
    <row r="27" spans="1:21" ht="15" customHeight="1" x14ac:dyDescent="0.25">
      <c r="A27" s="38" t="s">
        <v>93</v>
      </c>
      <c r="B27" s="38" t="s">
        <v>101</v>
      </c>
      <c r="C27" s="38" t="s">
        <v>108</v>
      </c>
      <c r="D27" s="38" t="s">
        <v>113</v>
      </c>
      <c r="E27" s="6">
        <v>485</v>
      </c>
      <c r="F27" s="6">
        <v>240</v>
      </c>
      <c r="G27" s="6">
        <v>245</v>
      </c>
      <c r="H27" s="6">
        <v>481</v>
      </c>
      <c r="I27" s="6">
        <v>237</v>
      </c>
      <c r="J27" s="6">
        <v>244</v>
      </c>
      <c r="K27" s="6">
        <v>4</v>
      </c>
      <c r="L27" s="6">
        <v>3</v>
      </c>
      <c r="M27" s="6">
        <v>1</v>
      </c>
      <c r="N27" s="6">
        <v>0</v>
      </c>
      <c r="O27" s="7">
        <v>0</v>
      </c>
      <c r="P27" s="7">
        <v>0</v>
      </c>
      <c r="Q27" s="6">
        <v>4</v>
      </c>
      <c r="R27" s="6">
        <v>3</v>
      </c>
      <c r="S27" s="6">
        <v>1</v>
      </c>
      <c r="T27" s="6"/>
      <c r="U27" s="3"/>
    </row>
    <row r="28" spans="1:21" ht="15" customHeight="1" x14ac:dyDescent="0.25">
      <c r="A28" s="38" t="s">
        <v>93</v>
      </c>
      <c r="B28" s="38" t="s">
        <v>101</v>
      </c>
      <c r="C28" s="38" t="s">
        <v>108</v>
      </c>
      <c r="D28" s="38" t="s">
        <v>114</v>
      </c>
      <c r="E28" s="6">
        <v>380</v>
      </c>
      <c r="F28" s="6">
        <v>190</v>
      </c>
      <c r="G28" s="6">
        <v>190</v>
      </c>
      <c r="H28" s="6">
        <v>377</v>
      </c>
      <c r="I28" s="6">
        <v>188</v>
      </c>
      <c r="J28" s="6">
        <v>189</v>
      </c>
      <c r="K28" s="6">
        <v>3</v>
      </c>
      <c r="L28" s="6">
        <v>2</v>
      </c>
      <c r="M28" s="6">
        <v>1</v>
      </c>
      <c r="N28" s="6">
        <v>2</v>
      </c>
      <c r="O28" s="6">
        <v>1</v>
      </c>
      <c r="P28" s="6">
        <v>1</v>
      </c>
      <c r="Q28" s="6">
        <v>1</v>
      </c>
      <c r="R28" s="6">
        <v>1</v>
      </c>
      <c r="S28" s="7">
        <v>0</v>
      </c>
      <c r="T28" s="6"/>
      <c r="U28" s="3"/>
    </row>
    <row r="29" spans="1:21" ht="15" customHeight="1" x14ac:dyDescent="0.25">
      <c r="A29" s="38" t="s">
        <v>93</v>
      </c>
      <c r="B29" s="38" t="s">
        <v>101</v>
      </c>
      <c r="C29" s="38" t="s">
        <v>108</v>
      </c>
      <c r="D29" s="38" t="s">
        <v>115</v>
      </c>
      <c r="E29" s="6">
        <v>240</v>
      </c>
      <c r="F29" s="6">
        <v>122</v>
      </c>
      <c r="G29" s="6">
        <v>118</v>
      </c>
      <c r="H29" s="6">
        <v>232</v>
      </c>
      <c r="I29" s="6">
        <v>117</v>
      </c>
      <c r="J29" s="6">
        <v>115</v>
      </c>
      <c r="K29" s="6">
        <v>8</v>
      </c>
      <c r="L29" s="6">
        <v>5</v>
      </c>
      <c r="M29" s="6">
        <v>3</v>
      </c>
      <c r="N29" s="6">
        <v>4</v>
      </c>
      <c r="O29" s="6">
        <v>3</v>
      </c>
      <c r="P29" s="6">
        <v>1</v>
      </c>
      <c r="Q29" s="6">
        <v>4</v>
      </c>
      <c r="R29" s="6">
        <v>2</v>
      </c>
      <c r="S29" s="6">
        <v>2</v>
      </c>
      <c r="T29" s="7"/>
      <c r="U29" s="4"/>
    </row>
    <row r="30" spans="1:21" ht="15" customHeight="1" x14ac:dyDescent="0.25">
      <c r="A30" s="38" t="s">
        <v>93</v>
      </c>
      <c r="B30" s="38" t="s">
        <v>101</v>
      </c>
      <c r="C30" s="38" t="s">
        <v>108</v>
      </c>
      <c r="D30" s="38" t="s">
        <v>116</v>
      </c>
      <c r="E30" s="6">
        <v>260</v>
      </c>
      <c r="F30" s="6">
        <v>135</v>
      </c>
      <c r="G30" s="6">
        <v>125</v>
      </c>
      <c r="H30" s="6">
        <v>259</v>
      </c>
      <c r="I30" s="6">
        <v>134</v>
      </c>
      <c r="J30" s="6">
        <v>125</v>
      </c>
      <c r="K30" s="6">
        <v>1</v>
      </c>
      <c r="L30" s="6">
        <v>1</v>
      </c>
      <c r="M30" s="6">
        <v>0</v>
      </c>
      <c r="N30" s="6">
        <v>0</v>
      </c>
      <c r="O30" s="7">
        <v>0</v>
      </c>
      <c r="P30" s="7">
        <v>0</v>
      </c>
      <c r="Q30" s="6">
        <v>1</v>
      </c>
      <c r="R30" s="6">
        <v>1</v>
      </c>
      <c r="S30" s="7">
        <v>0</v>
      </c>
      <c r="T30" s="7"/>
      <c r="U30" s="4"/>
    </row>
    <row r="31" spans="1:21" ht="15" customHeight="1" x14ac:dyDescent="0.25">
      <c r="A31" s="38" t="s">
        <v>93</v>
      </c>
      <c r="B31" s="38" t="s">
        <v>101</v>
      </c>
      <c r="C31" s="38" t="s">
        <v>108</v>
      </c>
      <c r="D31" s="38" t="s">
        <v>117</v>
      </c>
      <c r="E31" s="6">
        <v>245</v>
      </c>
      <c r="F31" s="6">
        <v>122</v>
      </c>
      <c r="G31" s="6">
        <v>123</v>
      </c>
      <c r="H31" s="6">
        <v>244</v>
      </c>
      <c r="I31" s="6">
        <v>122</v>
      </c>
      <c r="J31" s="6">
        <v>122</v>
      </c>
      <c r="K31" s="6">
        <v>1</v>
      </c>
      <c r="L31" s="6">
        <v>0</v>
      </c>
      <c r="M31" s="6">
        <v>1</v>
      </c>
      <c r="N31" s="6">
        <v>1</v>
      </c>
      <c r="O31" s="7">
        <v>0</v>
      </c>
      <c r="P31" s="6">
        <v>1</v>
      </c>
      <c r="Q31" s="6">
        <v>0</v>
      </c>
      <c r="R31" s="7">
        <v>0</v>
      </c>
      <c r="S31" s="7">
        <v>0</v>
      </c>
      <c r="T31" s="7"/>
      <c r="U31" s="4"/>
    </row>
    <row r="32" spans="1:21" ht="15" customHeight="1" x14ac:dyDescent="0.25">
      <c r="A32" s="40" t="s">
        <v>93</v>
      </c>
      <c r="B32" s="40" t="s">
        <v>101</v>
      </c>
      <c r="C32" s="40" t="s">
        <v>118</v>
      </c>
      <c r="D32" s="40" t="s">
        <v>92</v>
      </c>
      <c r="E32" s="51">
        <v>67233</v>
      </c>
      <c r="F32" s="51">
        <v>32386</v>
      </c>
      <c r="G32" s="51">
        <v>34847</v>
      </c>
      <c r="H32" s="51">
        <v>66433</v>
      </c>
      <c r="I32" s="51">
        <v>31973</v>
      </c>
      <c r="J32" s="51">
        <v>34460</v>
      </c>
      <c r="K32" s="51">
        <v>800</v>
      </c>
      <c r="L32" s="51">
        <v>413</v>
      </c>
      <c r="M32" s="51">
        <v>387</v>
      </c>
      <c r="N32" s="51">
        <v>237</v>
      </c>
      <c r="O32" s="51">
        <v>117</v>
      </c>
      <c r="P32" s="51">
        <v>120</v>
      </c>
      <c r="Q32" s="51">
        <v>563</v>
      </c>
      <c r="R32" s="51">
        <v>296</v>
      </c>
      <c r="S32" s="51">
        <v>267</v>
      </c>
      <c r="T32" s="7"/>
      <c r="U32" s="4"/>
    </row>
    <row r="33" spans="1:21" ht="15" customHeight="1" x14ac:dyDescent="0.25">
      <c r="A33" s="38" t="s">
        <v>93</v>
      </c>
      <c r="B33" s="38" t="s">
        <v>101</v>
      </c>
      <c r="C33" s="38" t="s">
        <v>118</v>
      </c>
      <c r="D33" s="38" t="s">
        <v>119</v>
      </c>
      <c r="E33" s="6">
        <v>7294</v>
      </c>
      <c r="F33" s="6">
        <v>3506</v>
      </c>
      <c r="G33" s="6">
        <v>3788</v>
      </c>
      <c r="H33" s="6">
        <v>7250</v>
      </c>
      <c r="I33" s="6">
        <v>3483</v>
      </c>
      <c r="J33" s="6">
        <v>3767</v>
      </c>
      <c r="K33" s="6">
        <v>44</v>
      </c>
      <c r="L33" s="6">
        <v>23</v>
      </c>
      <c r="M33" s="6">
        <v>21</v>
      </c>
      <c r="N33" s="6">
        <v>11</v>
      </c>
      <c r="O33" s="6">
        <v>4</v>
      </c>
      <c r="P33" s="6">
        <v>7</v>
      </c>
      <c r="Q33" s="6">
        <v>33</v>
      </c>
      <c r="R33" s="6">
        <v>19</v>
      </c>
      <c r="S33" s="6">
        <v>14</v>
      </c>
      <c r="T33" s="7"/>
      <c r="U33" s="4"/>
    </row>
    <row r="34" spans="1:21" ht="15" customHeight="1" x14ac:dyDescent="0.25">
      <c r="A34" s="38" t="s">
        <v>93</v>
      </c>
      <c r="B34" s="38" t="s">
        <v>101</v>
      </c>
      <c r="C34" s="38" t="s">
        <v>118</v>
      </c>
      <c r="D34" s="38" t="s">
        <v>120</v>
      </c>
      <c r="E34" s="6">
        <v>976</v>
      </c>
      <c r="F34" s="6">
        <v>479</v>
      </c>
      <c r="G34" s="6">
        <v>497</v>
      </c>
      <c r="H34" s="6">
        <v>961</v>
      </c>
      <c r="I34" s="6">
        <v>473</v>
      </c>
      <c r="J34" s="6">
        <v>488</v>
      </c>
      <c r="K34" s="6">
        <v>15</v>
      </c>
      <c r="L34" s="6">
        <v>6</v>
      </c>
      <c r="M34" s="6">
        <v>9</v>
      </c>
      <c r="N34" s="6">
        <v>13</v>
      </c>
      <c r="O34" s="6">
        <v>5</v>
      </c>
      <c r="P34" s="6">
        <v>8</v>
      </c>
      <c r="Q34" s="6">
        <v>2</v>
      </c>
      <c r="R34" s="6">
        <v>1</v>
      </c>
      <c r="S34" s="6">
        <v>1</v>
      </c>
      <c r="T34" s="7"/>
      <c r="U34" s="4"/>
    </row>
    <row r="35" spans="1:21" ht="15" customHeight="1" x14ac:dyDescent="0.25">
      <c r="A35" s="38" t="s">
        <v>93</v>
      </c>
      <c r="B35" s="38" t="s">
        <v>101</v>
      </c>
      <c r="C35" s="38" t="s">
        <v>118</v>
      </c>
      <c r="D35" s="38" t="s">
        <v>121</v>
      </c>
      <c r="E35" s="6">
        <v>3981</v>
      </c>
      <c r="F35" s="6">
        <v>1961</v>
      </c>
      <c r="G35" s="6">
        <v>2020</v>
      </c>
      <c r="H35" s="6">
        <v>3939</v>
      </c>
      <c r="I35" s="6">
        <v>1945</v>
      </c>
      <c r="J35" s="6">
        <v>1994</v>
      </c>
      <c r="K35" s="6">
        <v>42</v>
      </c>
      <c r="L35" s="6">
        <v>16</v>
      </c>
      <c r="M35" s="6">
        <v>26</v>
      </c>
      <c r="N35" s="6">
        <v>10</v>
      </c>
      <c r="O35" s="6">
        <v>5</v>
      </c>
      <c r="P35" s="6">
        <v>5</v>
      </c>
      <c r="Q35" s="6">
        <v>32</v>
      </c>
      <c r="R35" s="6">
        <v>11</v>
      </c>
      <c r="S35" s="6">
        <v>21</v>
      </c>
      <c r="T35" s="7"/>
      <c r="U35" s="4"/>
    </row>
    <row r="36" spans="1:21" ht="15" customHeight="1" x14ac:dyDescent="0.25">
      <c r="A36" s="38" t="s">
        <v>93</v>
      </c>
      <c r="B36" s="38" t="s">
        <v>101</v>
      </c>
      <c r="C36" s="38" t="s">
        <v>118</v>
      </c>
      <c r="D36" s="38" t="s">
        <v>122</v>
      </c>
      <c r="E36" s="6">
        <v>1223</v>
      </c>
      <c r="F36" s="6">
        <v>605</v>
      </c>
      <c r="G36" s="6">
        <v>618</v>
      </c>
      <c r="H36" s="6">
        <v>1217</v>
      </c>
      <c r="I36" s="6">
        <v>602</v>
      </c>
      <c r="J36" s="6">
        <v>615</v>
      </c>
      <c r="K36" s="6">
        <v>6</v>
      </c>
      <c r="L36" s="6">
        <v>3</v>
      </c>
      <c r="M36" s="6">
        <v>3</v>
      </c>
      <c r="N36" s="6">
        <v>0</v>
      </c>
      <c r="O36" s="7">
        <v>0</v>
      </c>
      <c r="P36" s="7">
        <v>0</v>
      </c>
      <c r="Q36" s="6">
        <v>6</v>
      </c>
      <c r="R36" s="6">
        <v>3</v>
      </c>
      <c r="S36" s="6">
        <v>3</v>
      </c>
      <c r="T36" s="7"/>
      <c r="U36" s="4"/>
    </row>
    <row r="37" spans="1:21" ht="15" customHeight="1" x14ac:dyDescent="0.25">
      <c r="A37" s="38" t="s">
        <v>93</v>
      </c>
      <c r="B37" s="38" t="s">
        <v>101</v>
      </c>
      <c r="C37" s="38" t="s">
        <v>118</v>
      </c>
      <c r="D37" s="38" t="s">
        <v>123</v>
      </c>
      <c r="E37" s="6">
        <v>4924</v>
      </c>
      <c r="F37" s="6">
        <v>2393</v>
      </c>
      <c r="G37" s="6">
        <v>2531</v>
      </c>
      <c r="H37" s="6">
        <v>4888</v>
      </c>
      <c r="I37" s="6">
        <v>2377</v>
      </c>
      <c r="J37" s="6">
        <v>2511</v>
      </c>
      <c r="K37" s="6">
        <v>36</v>
      </c>
      <c r="L37" s="6">
        <v>16</v>
      </c>
      <c r="M37" s="6">
        <v>20</v>
      </c>
      <c r="N37" s="6">
        <v>2</v>
      </c>
      <c r="O37" s="6">
        <v>2</v>
      </c>
      <c r="P37" s="7">
        <v>0</v>
      </c>
      <c r="Q37" s="6">
        <v>34</v>
      </c>
      <c r="R37" s="6">
        <v>14</v>
      </c>
      <c r="S37" s="6">
        <v>20</v>
      </c>
      <c r="T37" s="7"/>
      <c r="U37" s="4"/>
    </row>
    <row r="38" spans="1:21" ht="15" customHeight="1" x14ac:dyDescent="0.25">
      <c r="A38" s="38" t="s">
        <v>93</v>
      </c>
      <c r="B38" s="38" t="s">
        <v>101</v>
      </c>
      <c r="C38" s="38" t="s">
        <v>118</v>
      </c>
      <c r="D38" s="38" t="s">
        <v>124</v>
      </c>
      <c r="E38" s="6">
        <v>3293</v>
      </c>
      <c r="F38" s="6">
        <v>1604</v>
      </c>
      <c r="G38" s="6">
        <v>1689</v>
      </c>
      <c r="H38" s="6">
        <v>3281</v>
      </c>
      <c r="I38" s="6">
        <v>1598</v>
      </c>
      <c r="J38" s="6">
        <v>1683</v>
      </c>
      <c r="K38" s="6">
        <v>12</v>
      </c>
      <c r="L38" s="6">
        <v>6</v>
      </c>
      <c r="M38" s="6">
        <v>6</v>
      </c>
      <c r="N38" s="6">
        <v>0</v>
      </c>
      <c r="O38" s="7">
        <v>0</v>
      </c>
      <c r="P38" s="7">
        <v>0</v>
      </c>
      <c r="Q38" s="6">
        <v>12</v>
      </c>
      <c r="R38" s="6">
        <v>6</v>
      </c>
      <c r="S38" s="6">
        <v>6</v>
      </c>
      <c r="T38" s="7"/>
      <c r="U38" s="4"/>
    </row>
    <row r="39" spans="1:21" ht="15" customHeight="1" x14ac:dyDescent="0.25">
      <c r="A39" s="38" t="s">
        <v>93</v>
      </c>
      <c r="B39" s="38" t="s">
        <v>101</v>
      </c>
      <c r="C39" s="38" t="s">
        <v>118</v>
      </c>
      <c r="D39" s="38" t="s">
        <v>125</v>
      </c>
      <c r="E39" s="6">
        <v>2227</v>
      </c>
      <c r="F39" s="6">
        <v>1135</v>
      </c>
      <c r="G39" s="6">
        <v>1092</v>
      </c>
      <c r="H39" s="6">
        <v>2204</v>
      </c>
      <c r="I39" s="6">
        <v>1123</v>
      </c>
      <c r="J39" s="6">
        <v>1081</v>
      </c>
      <c r="K39" s="6">
        <v>23</v>
      </c>
      <c r="L39" s="6">
        <v>12</v>
      </c>
      <c r="M39" s="6">
        <v>11</v>
      </c>
      <c r="N39" s="6">
        <v>9</v>
      </c>
      <c r="O39" s="6">
        <v>3</v>
      </c>
      <c r="P39" s="6">
        <v>6</v>
      </c>
      <c r="Q39" s="6">
        <v>14</v>
      </c>
      <c r="R39" s="6">
        <v>9</v>
      </c>
      <c r="S39" s="6">
        <v>5</v>
      </c>
      <c r="T39" s="6"/>
      <c r="U39" s="3"/>
    </row>
    <row r="40" spans="1:21" ht="15" customHeight="1" x14ac:dyDescent="0.25">
      <c r="A40" s="38" t="s">
        <v>93</v>
      </c>
      <c r="B40" s="38" t="s">
        <v>101</v>
      </c>
      <c r="C40" s="38" t="s">
        <v>118</v>
      </c>
      <c r="D40" s="38" t="s">
        <v>126</v>
      </c>
      <c r="E40" s="6">
        <v>1557</v>
      </c>
      <c r="F40" s="6">
        <v>766</v>
      </c>
      <c r="G40" s="6">
        <v>791</v>
      </c>
      <c r="H40" s="6">
        <v>1550</v>
      </c>
      <c r="I40" s="6">
        <v>760</v>
      </c>
      <c r="J40" s="6">
        <v>790</v>
      </c>
      <c r="K40" s="6">
        <v>7</v>
      </c>
      <c r="L40" s="6">
        <v>6</v>
      </c>
      <c r="M40" s="6">
        <v>1</v>
      </c>
      <c r="N40" s="6">
        <v>3</v>
      </c>
      <c r="O40" s="6">
        <v>2</v>
      </c>
      <c r="P40" s="6">
        <v>1</v>
      </c>
      <c r="Q40" s="6">
        <v>4</v>
      </c>
      <c r="R40" s="6">
        <v>4</v>
      </c>
      <c r="S40" s="7">
        <v>0</v>
      </c>
      <c r="T40" s="7"/>
      <c r="U40" s="4"/>
    </row>
    <row r="41" spans="1:21" ht="15" customHeight="1" x14ac:dyDescent="0.25">
      <c r="A41" s="38" t="s">
        <v>93</v>
      </c>
      <c r="B41" s="38" t="s">
        <v>101</v>
      </c>
      <c r="C41" s="38" t="s">
        <v>118</v>
      </c>
      <c r="D41" s="38" t="s">
        <v>127</v>
      </c>
      <c r="E41" s="6">
        <v>1184</v>
      </c>
      <c r="F41" s="6">
        <v>586</v>
      </c>
      <c r="G41" s="6">
        <v>598</v>
      </c>
      <c r="H41" s="6">
        <v>1140</v>
      </c>
      <c r="I41" s="6">
        <v>562</v>
      </c>
      <c r="J41" s="6">
        <v>578</v>
      </c>
      <c r="K41" s="6">
        <v>44</v>
      </c>
      <c r="L41" s="6">
        <v>24</v>
      </c>
      <c r="M41" s="6">
        <v>20</v>
      </c>
      <c r="N41" s="6">
        <v>36</v>
      </c>
      <c r="O41" s="6">
        <v>18</v>
      </c>
      <c r="P41" s="6">
        <v>18</v>
      </c>
      <c r="Q41" s="6">
        <v>8</v>
      </c>
      <c r="R41" s="6">
        <v>6</v>
      </c>
      <c r="S41" s="6">
        <v>2</v>
      </c>
      <c r="T41" s="7"/>
      <c r="U41" s="4"/>
    </row>
    <row r="42" spans="1:21" ht="15" customHeight="1" x14ac:dyDescent="0.25">
      <c r="A42" s="38" t="s">
        <v>93</v>
      </c>
      <c r="B42" s="38" t="s">
        <v>101</v>
      </c>
      <c r="C42" s="38" t="s">
        <v>118</v>
      </c>
      <c r="D42" s="38" t="s">
        <v>128</v>
      </c>
      <c r="E42" s="6">
        <v>1021</v>
      </c>
      <c r="F42" s="6">
        <v>499</v>
      </c>
      <c r="G42" s="6">
        <v>522</v>
      </c>
      <c r="H42" s="6">
        <v>991</v>
      </c>
      <c r="I42" s="6">
        <v>485</v>
      </c>
      <c r="J42" s="6">
        <v>506</v>
      </c>
      <c r="K42" s="6">
        <v>30</v>
      </c>
      <c r="L42" s="6">
        <v>14</v>
      </c>
      <c r="M42" s="6">
        <v>16</v>
      </c>
      <c r="N42" s="6">
        <v>16</v>
      </c>
      <c r="O42" s="6">
        <v>8</v>
      </c>
      <c r="P42" s="6">
        <v>8</v>
      </c>
      <c r="Q42" s="6">
        <v>14</v>
      </c>
      <c r="R42" s="6">
        <v>6</v>
      </c>
      <c r="S42" s="6">
        <v>8</v>
      </c>
      <c r="T42" s="7"/>
      <c r="U42" s="4"/>
    </row>
    <row r="43" spans="1:21" ht="15" customHeight="1" x14ac:dyDescent="0.25">
      <c r="A43" s="38" t="s">
        <v>93</v>
      </c>
      <c r="B43" s="38" t="s">
        <v>101</v>
      </c>
      <c r="C43" s="38" t="s">
        <v>118</v>
      </c>
      <c r="D43" s="38" t="s">
        <v>129</v>
      </c>
      <c r="E43" s="6">
        <v>4052</v>
      </c>
      <c r="F43" s="6">
        <v>1894</v>
      </c>
      <c r="G43" s="6">
        <v>2158</v>
      </c>
      <c r="H43" s="6">
        <v>3966</v>
      </c>
      <c r="I43" s="6">
        <v>1847</v>
      </c>
      <c r="J43" s="6">
        <v>2119</v>
      </c>
      <c r="K43" s="6">
        <v>86</v>
      </c>
      <c r="L43" s="6">
        <v>47</v>
      </c>
      <c r="M43" s="6">
        <v>39</v>
      </c>
      <c r="N43" s="6">
        <v>28</v>
      </c>
      <c r="O43" s="6">
        <v>12</v>
      </c>
      <c r="P43" s="6">
        <v>16</v>
      </c>
      <c r="Q43" s="6">
        <v>58</v>
      </c>
      <c r="R43" s="6">
        <v>35</v>
      </c>
      <c r="S43" s="6">
        <v>23</v>
      </c>
      <c r="T43" s="7"/>
      <c r="U43" s="4"/>
    </row>
    <row r="44" spans="1:21" ht="15" customHeight="1" x14ac:dyDescent="0.25">
      <c r="A44" s="38" t="s">
        <v>93</v>
      </c>
      <c r="B44" s="38" t="s">
        <v>101</v>
      </c>
      <c r="C44" s="38" t="s">
        <v>118</v>
      </c>
      <c r="D44" s="38" t="s">
        <v>130</v>
      </c>
      <c r="E44" s="6">
        <v>5757</v>
      </c>
      <c r="F44" s="6">
        <v>2508</v>
      </c>
      <c r="G44" s="6">
        <v>3249</v>
      </c>
      <c r="H44" s="6">
        <v>5623</v>
      </c>
      <c r="I44" s="6">
        <v>2439</v>
      </c>
      <c r="J44" s="6">
        <v>3184</v>
      </c>
      <c r="K44" s="6">
        <v>134</v>
      </c>
      <c r="L44" s="6">
        <v>69</v>
      </c>
      <c r="M44" s="6">
        <v>65</v>
      </c>
      <c r="N44" s="6">
        <v>25</v>
      </c>
      <c r="O44" s="6">
        <v>13</v>
      </c>
      <c r="P44" s="6">
        <v>12</v>
      </c>
      <c r="Q44" s="6">
        <v>109</v>
      </c>
      <c r="R44" s="6">
        <v>56</v>
      </c>
      <c r="S44" s="6">
        <v>53</v>
      </c>
      <c r="T44" s="7"/>
      <c r="U44" s="4"/>
    </row>
    <row r="45" spans="1:21" ht="15" customHeight="1" x14ac:dyDescent="0.25">
      <c r="A45" s="38" t="s">
        <v>93</v>
      </c>
      <c r="B45" s="38" t="s">
        <v>101</v>
      </c>
      <c r="C45" s="38" t="s">
        <v>118</v>
      </c>
      <c r="D45" s="38" t="s">
        <v>131</v>
      </c>
      <c r="E45" s="6">
        <v>7495</v>
      </c>
      <c r="F45" s="6">
        <v>3542</v>
      </c>
      <c r="G45" s="6">
        <v>3953</v>
      </c>
      <c r="H45" s="6">
        <v>7358</v>
      </c>
      <c r="I45" s="6">
        <v>3473</v>
      </c>
      <c r="J45" s="6">
        <v>3885</v>
      </c>
      <c r="K45" s="6">
        <v>137</v>
      </c>
      <c r="L45" s="6">
        <v>69</v>
      </c>
      <c r="M45" s="6">
        <v>68</v>
      </c>
      <c r="N45" s="6">
        <v>32</v>
      </c>
      <c r="O45" s="6">
        <v>17</v>
      </c>
      <c r="P45" s="6">
        <v>15</v>
      </c>
      <c r="Q45" s="6">
        <v>105</v>
      </c>
      <c r="R45" s="6">
        <v>52</v>
      </c>
      <c r="S45" s="6">
        <v>53</v>
      </c>
      <c r="T45" s="7"/>
      <c r="U45" s="4"/>
    </row>
    <row r="46" spans="1:21" ht="15" customHeight="1" x14ac:dyDescent="0.25">
      <c r="A46" s="38" t="s">
        <v>93</v>
      </c>
      <c r="B46" s="38" t="s">
        <v>101</v>
      </c>
      <c r="C46" s="38" t="s">
        <v>118</v>
      </c>
      <c r="D46" s="38" t="s">
        <v>132</v>
      </c>
      <c r="E46" s="6">
        <v>2890</v>
      </c>
      <c r="F46" s="6">
        <v>1415</v>
      </c>
      <c r="G46" s="6">
        <v>1475</v>
      </c>
      <c r="H46" s="6">
        <v>2863</v>
      </c>
      <c r="I46" s="6">
        <v>1403</v>
      </c>
      <c r="J46" s="6">
        <v>1460</v>
      </c>
      <c r="K46" s="6">
        <v>27</v>
      </c>
      <c r="L46" s="6">
        <v>12</v>
      </c>
      <c r="M46" s="6">
        <v>15</v>
      </c>
      <c r="N46" s="6">
        <v>4</v>
      </c>
      <c r="O46" s="6">
        <v>1</v>
      </c>
      <c r="P46" s="6">
        <v>3</v>
      </c>
      <c r="Q46" s="6">
        <v>23</v>
      </c>
      <c r="R46" s="6">
        <v>11</v>
      </c>
      <c r="S46" s="6">
        <v>12</v>
      </c>
      <c r="T46" s="7"/>
      <c r="U46" s="4"/>
    </row>
    <row r="47" spans="1:21" ht="15" customHeight="1" x14ac:dyDescent="0.25">
      <c r="A47" s="38" t="s">
        <v>93</v>
      </c>
      <c r="B47" s="38" t="s">
        <v>101</v>
      </c>
      <c r="C47" s="38" t="s">
        <v>118</v>
      </c>
      <c r="D47" s="38" t="s">
        <v>133</v>
      </c>
      <c r="E47" s="6">
        <v>809</v>
      </c>
      <c r="F47" s="6">
        <v>396</v>
      </c>
      <c r="G47" s="6">
        <v>413</v>
      </c>
      <c r="H47" s="6">
        <v>808</v>
      </c>
      <c r="I47" s="6">
        <v>395</v>
      </c>
      <c r="J47" s="6">
        <v>413</v>
      </c>
      <c r="K47" s="6">
        <v>1</v>
      </c>
      <c r="L47" s="6">
        <v>1</v>
      </c>
      <c r="M47" s="6">
        <v>0</v>
      </c>
      <c r="N47" s="6">
        <v>0</v>
      </c>
      <c r="O47" s="7">
        <v>0</v>
      </c>
      <c r="P47" s="7">
        <v>0</v>
      </c>
      <c r="Q47" s="6">
        <v>1</v>
      </c>
      <c r="R47" s="6">
        <v>1</v>
      </c>
      <c r="S47" s="7">
        <v>0</v>
      </c>
      <c r="T47" s="7"/>
      <c r="U47" s="4"/>
    </row>
    <row r="48" spans="1:21" ht="15" customHeight="1" x14ac:dyDescent="0.25">
      <c r="A48" s="38" t="s">
        <v>93</v>
      </c>
      <c r="B48" s="38" t="s">
        <v>101</v>
      </c>
      <c r="C48" s="38" t="s">
        <v>118</v>
      </c>
      <c r="D48" s="38" t="s">
        <v>134</v>
      </c>
      <c r="E48" s="6">
        <v>4308</v>
      </c>
      <c r="F48" s="6">
        <v>2096</v>
      </c>
      <c r="G48" s="6">
        <v>2212</v>
      </c>
      <c r="H48" s="6">
        <v>4273</v>
      </c>
      <c r="I48" s="6">
        <v>2073</v>
      </c>
      <c r="J48" s="6">
        <v>2200</v>
      </c>
      <c r="K48" s="6">
        <v>35</v>
      </c>
      <c r="L48" s="6">
        <v>23</v>
      </c>
      <c r="M48" s="6">
        <v>12</v>
      </c>
      <c r="N48" s="6">
        <v>14</v>
      </c>
      <c r="O48" s="6">
        <v>10</v>
      </c>
      <c r="P48" s="6">
        <v>4</v>
      </c>
      <c r="Q48" s="6">
        <v>21</v>
      </c>
      <c r="R48" s="6">
        <v>13</v>
      </c>
      <c r="S48" s="6">
        <v>8</v>
      </c>
      <c r="T48" s="7"/>
      <c r="U48" s="4"/>
    </row>
    <row r="49" spans="1:21" ht="15" customHeight="1" x14ac:dyDescent="0.25">
      <c r="A49" s="38" t="s">
        <v>93</v>
      </c>
      <c r="B49" s="38" t="s">
        <v>101</v>
      </c>
      <c r="C49" s="38" t="s">
        <v>118</v>
      </c>
      <c r="D49" s="38" t="s">
        <v>135</v>
      </c>
      <c r="E49" s="6">
        <v>4590</v>
      </c>
      <c r="F49" s="6">
        <v>2257</v>
      </c>
      <c r="G49" s="6">
        <v>2333</v>
      </c>
      <c r="H49" s="6">
        <v>4554</v>
      </c>
      <c r="I49" s="6">
        <v>2237</v>
      </c>
      <c r="J49" s="6">
        <v>2317</v>
      </c>
      <c r="K49" s="6">
        <v>36</v>
      </c>
      <c r="L49" s="6">
        <v>20</v>
      </c>
      <c r="M49" s="6">
        <v>16</v>
      </c>
      <c r="N49" s="6">
        <v>3</v>
      </c>
      <c r="O49" s="6">
        <v>2</v>
      </c>
      <c r="P49" s="6">
        <v>1</v>
      </c>
      <c r="Q49" s="6">
        <v>33</v>
      </c>
      <c r="R49" s="6">
        <v>18</v>
      </c>
      <c r="S49" s="6">
        <v>15</v>
      </c>
      <c r="T49" s="7"/>
      <c r="U49" s="4"/>
    </row>
    <row r="50" spans="1:21" ht="15" customHeight="1" x14ac:dyDescent="0.25">
      <c r="A50" s="38" t="s">
        <v>93</v>
      </c>
      <c r="B50" s="38" t="s">
        <v>101</v>
      </c>
      <c r="C50" s="38" t="s">
        <v>118</v>
      </c>
      <c r="D50" s="38" t="s">
        <v>136</v>
      </c>
      <c r="E50" s="6">
        <v>846</v>
      </c>
      <c r="F50" s="6">
        <v>446</v>
      </c>
      <c r="G50" s="6">
        <v>400</v>
      </c>
      <c r="H50" s="6">
        <v>837</v>
      </c>
      <c r="I50" s="6">
        <v>439</v>
      </c>
      <c r="J50" s="6">
        <v>398</v>
      </c>
      <c r="K50" s="6">
        <v>9</v>
      </c>
      <c r="L50" s="6">
        <v>7</v>
      </c>
      <c r="M50" s="6">
        <v>2</v>
      </c>
      <c r="N50" s="6">
        <v>0</v>
      </c>
      <c r="O50" s="7">
        <v>0</v>
      </c>
      <c r="P50" s="7">
        <v>0</v>
      </c>
      <c r="Q50" s="6">
        <v>9</v>
      </c>
      <c r="R50" s="6">
        <v>7</v>
      </c>
      <c r="S50" s="6">
        <v>2</v>
      </c>
      <c r="T50" s="7"/>
      <c r="U50" s="4"/>
    </row>
    <row r="51" spans="1:21" ht="15" customHeight="1" x14ac:dyDescent="0.25">
      <c r="A51" s="38" t="s">
        <v>93</v>
      </c>
      <c r="B51" s="38" t="s">
        <v>101</v>
      </c>
      <c r="C51" s="38" t="s">
        <v>118</v>
      </c>
      <c r="D51" s="38" t="s">
        <v>137</v>
      </c>
      <c r="E51" s="6">
        <v>1574</v>
      </c>
      <c r="F51" s="6">
        <v>761</v>
      </c>
      <c r="G51" s="6">
        <v>813</v>
      </c>
      <c r="H51" s="6">
        <v>1564</v>
      </c>
      <c r="I51" s="6">
        <v>755</v>
      </c>
      <c r="J51" s="6">
        <v>809</v>
      </c>
      <c r="K51" s="6">
        <v>10</v>
      </c>
      <c r="L51" s="6">
        <v>6</v>
      </c>
      <c r="M51" s="6">
        <v>4</v>
      </c>
      <c r="N51" s="6">
        <v>1</v>
      </c>
      <c r="O51" s="6">
        <v>1</v>
      </c>
      <c r="P51" s="7">
        <v>0</v>
      </c>
      <c r="Q51" s="6">
        <v>9</v>
      </c>
      <c r="R51" s="6">
        <v>5</v>
      </c>
      <c r="S51" s="6">
        <v>4</v>
      </c>
      <c r="T51" s="6"/>
      <c r="U51" s="4"/>
    </row>
    <row r="52" spans="1:21" ht="15" customHeight="1" x14ac:dyDescent="0.25">
      <c r="A52" s="38" t="s">
        <v>93</v>
      </c>
      <c r="B52" s="38" t="s">
        <v>101</v>
      </c>
      <c r="C52" s="38" t="s">
        <v>118</v>
      </c>
      <c r="D52" s="38" t="s">
        <v>138</v>
      </c>
      <c r="E52" s="6">
        <v>2499</v>
      </c>
      <c r="F52" s="6">
        <v>1246</v>
      </c>
      <c r="G52" s="6">
        <v>1253</v>
      </c>
      <c r="H52" s="6">
        <v>2471</v>
      </c>
      <c r="I52" s="6">
        <v>1234</v>
      </c>
      <c r="J52" s="6">
        <v>1237</v>
      </c>
      <c r="K52" s="6">
        <v>28</v>
      </c>
      <c r="L52" s="6">
        <v>12</v>
      </c>
      <c r="M52" s="6">
        <v>16</v>
      </c>
      <c r="N52" s="6">
        <v>16</v>
      </c>
      <c r="O52" s="6">
        <v>7</v>
      </c>
      <c r="P52" s="6">
        <v>9</v>
      </c>
      <c r="Q52" s="6">
        <v>12</v>
      </c>
      <c r="R52" s="6">
        <v>5</v>
      </c>
      <c r="S52" s="6">
        <v>7</v>
      </c>
      <c r="T52" s="7"/>
      <c r="U52" s="4"/>
    </row>
    <row r="53" spans="1:21" ht="15" customHeight="1" x14ac:dyDescent="0.25">
      <c r="A53" s="38" t="s">
        <v>93</v>
      </c>
      <c r="B53" s="38" t="s">
        <v>101</v>
      </c>
      <c r="C53" s="38" t="s">
        <v>118</v>
      </c>
      <c r="D53" s="38" t="s">
        <v>139</v>
      </c>
      <c r="E53" s="6">
        <v>701</v>
      </c>
      <c r="F53" s="6">
        <v>347</v>
      </c>
      <c r="G53" s="6">
        <v>354</v>
      </c>
      <c r="H53" s="6">
        <v>700</v>
      </c>
      <c r="I53" s="6">
        <v>347</v>
      </c>
      <c r="J53" s="6">
        <v>353</v>
      </c>
      <c r="K53" s="6">
        <v>1</v>
      </c>
      <c r="L53" s="6">
        <v>0</v>
      </c>
      <c r="M53" s="6">
        <v>1</v>
      </c>
      <c r="N53" s="6">
        <v>0</v>
      </c>
      <c r="O53" s="7">
        <v>0</v>
      </c>
      <c r="P53" s="7">
        <v>0</v>
      </c>
      <c r="Q53" s="6">
        <v>1</v>
      </c>
      <c r="R53" s="7">
        <v>0</v>
      </c>
      <c r="S53" s="6">
        <v>1</v>
      </c>
      <c r="T53" s="7"/>
      <c r="U53" s="4"/>
    </row>
    <row r="54" spans="1:21" ht="15" customHeight="1" x14ac:dyDescent="0.25">
      <c r="A54" s="38" t="s">
        <v>93</v>
      </c>
      <c r="B54" s="38" t="s">
        <v>101</v>
      </c>
      <c r="C54" s="38" t="s">
        <v>118</v>
      </c>
      <c r="D54" s="38" t="s">
        <v>140</v>
      </c>
      <c r="E54" s="6">
        <v>652</v>
      </c>
      <c r="F54" s="6">
        <v>328</v>
      </c>
      <c r="G54" s="6">
        <v>324</v>
      </c>
      <c r="H54" s="6">
        <v>647</v>
      </c>
      <c r="I54" s="6">
        <v>324</v>
      </c>
      <c r="J54" s="6">
        <v>323</v>
      </c>
      <c r="K54" s="6">
        <v>5</v>
      </c>
      <c r="L54" s="6">
        <v>4</v>
      </c>
      <c r="M54" s="6">
        <v>1</v>
      </c>
      <c r="N54" s="6">
        <v>0</v>
      </c>
      <c r="O54" s="7">
        <v>0</v>
      </c>
      <c r="P54" s="7">
        <v>0</v>
      </c>
      <c r="Q54" s="6">
        <v>5</v>
      </c>
      <c r="R54" s="6">
        <v>4</v>
      </c>
      <c r="S54" s="6">
        <v>1</v>
      </c>
      <c r="T54" s="7"/>
      <c r="U54" s="4"/>
    </row>
    <row r="55" spans="1:21" ht="15" customHeight="1" x14ac:dyDescent="0.25">
      <c r="A55" s="38" t="s">
        <v>93</v>
      </c>
      <c r="B55" s="38" t="s">
        <v>101</v>
      </c>
      <c r="C55" s="38" t="s">
        <v>118</v>
      </c>
      <c r="D55" s="38" t="s">
        <v>141</v>
      </c>
      <c r="E55" s="6">
        <v>576</v>
      </c>
      <c r="F55" s="6">
        <v>296</v>
      </c>
      <c r="G55" s="6">
        <v>280</v>
      </c>
      <c r="H55" s="6">
        <v>565</v>
      </c>
      <c r="I55" s="6">
        <v>290</v>
      </c>
      <c r="J55" s="6">
        <v>275</v>
      </c>
      <c r="K55" s="6">
        <v>11</v>
      </c>
      <c r="L55" s="6">
        <v>6</v>
      </c>
      <c r="M55" s="6">
        <v>5</v>
      </c>
      <c r="N55" s="6">
        <v>7</v>
      </c>
      <c r="O55" s="6">
        <v>4</v>
      </c>
      <c r="P55" s="6">
        <v>3</v>
      </c>
      <c r="Q55" s="6">
        <v>4</v>
      </c>
      <c r="R55" s="6">
        <v>2</v>
      </c>
      <c r="S55" s="6">
        <v>2</v>
      </c>
      <c r="T55" s="7"/>
      <c r="U55" s="4"/>
    </row>
    <row r="56" spans="1:21" ht="15" customHeight="1" x14ac:dyDescent="0.25">
      <c r="A56" s="38" t="s">
        <v>93</v>
      </c>
      <c r="B56" s="38" t="s">
        <v>101</v>
      </c>
      <c r="C56" s="38" t="s">
        <v>118</v>
      </c>
      <c r="D56" s="38" t="s">
        <v>142</v>
      </c>
      <c r="E56" s="6">
        <v>2804</v>
      </c>
      <c r="F56" s="6">
        <v>1320</v>
      </c>
      <c r="G56" s="6">
        <v>1484</v>
      </c>
      <c r="H56" s="6">
        <v>2783</v>
      </c>
      <c r="I56" s="6">
        <v>1309</v>
      </c>
      <c r="J56" s="6">
        <v>1474</v>
      </c>
      <c r="K56" s="6">
        <v>21</v>
      </c>
      <c r="L56" s="6">
        <v>11</v>
      </c>
      <c r="M56" s="6">
        <v>10</v>
      </c>
      <c r="N56" s="6">
        <v>7</v>
      </c>
      <c r="O56" s="6">
        <v>3</v>
      </c>
      <c r="P56" s="6">
        <v>4</v>
      </c>
      <c r="Q56" s="6">
        <v>14</v>
      </c>
      <c r="R56" s="6">
        <v>8</v>
      </c>
      <c r="S56" s="6">
        <v>6</v>
      </c>
      <c r="T56" s="7"/>
      <c r="U56" s="4"/>
    </row>
    <row r="57" spans="1:21" ht="15" customHeight="1" x14ac:dyDescent="0.25">
      <c r="A57" s="40" t="s">
        <v>93</v>
      </c>
      <c r="B57" s="40" t="s">
        <v>101</v>
      </c>
      <c r="C57" s="40" t="s">
        <v>143</v>
      </c>
      <c r="D57" s="40" t="s">
        <v>92</v>
      </c>
      <c r="E57" s="51">
        <v>5791</v>
      </c>
      <c r="F57" s="51">
        <v>2850</v>
      </c>
      <c r="G57" s="51">
        <v>2941</v>
      </c>
      <c r="H57" s="51">
        <v>5707</v>
      </c>
      <c r="I57" s="51">
        <v>2801</v>
      </c>
      <c r="J57" s="51">
        <v>2906</v>
      </c>
      <c r="K57" s="51">
        <v>84</v>
      </c>
      <c r="L57" s="51">
        <v>49</v>
      </c>
      <c r="M57" s="51">
        <v>35</v>
      </c>
      <c r="N57" s="51">
        <v>17</v>
      </c>
      <c r="O57" s="51">
        <v>11</v>
      </c>
      <c r="P57" s="51">
        <v>6</v>
      </c>
      <c r="Q57" s="51">
        <v>67</v>
      </c>
      <c r="R57" s="51">
        <v>38</v>
      </c>
      <c r="S57" s="51">
        <v>29</v>
      </c>
      <c r="T57" s="7"/>
      <c r="U57" s="4"/>
    </row>
    <row r="58" spans="1:21" ht="15" customHeight="1" x14ac:dyDescent="0.25">
      <c r="A58" s="38" t="s">
        <v>93</v>
      </c>
      <c r="B58" s="38" t="s">
        <v>101</v>
      </c>
      <c r="C58" s="38" t="s">
        <v>143</v>
      </c>
      <c r="D58" s="38" t="s">
        <v>144</v>
      </c>
      <c r="E58" s="6">
        <v>429</v>
      </c>
      <c r="F58" s="6">
        <v>212</v>
      </c>
      <c r="G58" s="6">
        <v>217</v>
      </c>
      <c r="H58" s="6">
        <v>422</v>
      </c>
      <c r="I58" s="6">
        <v>207</v>
      </c>
      <c r="J58" s="6">
        <v>215</v>
      </c>
      <c r="K58" s="6">
        <v>7</v>
      </c>
      <c r="L58" s="6">
        <v>5</v>
      </c>
      <c r="M58" s="6">
        <v>2</v>
      </c>
      <c r="N58" s="6">
        <v>0</v>
      </c>
      <c r="O58" s="7">
        <v>0</v>
      </c>
      <c r="P58" s="7">
        <v>0</v>
      </c>
      <c r="Q58" s="6">
        <v>7</v>
      </c>
      <c r="R58" s="6">
        <v>5</v>
      </c>
      <c r="S58" s="6">
        <v>2</v>
      </c>
      <c r="T58" s="7"/>
      <c r="U58" s="4"/>
    </row>
    <row r="59" spans="1:21" ht="15" customHeight="1" x14ac:dyDescent="0.25">
      <c r="A59" s="38" t="s">
        <v>93</v>
      </c>
      <c r="B59" s="38" t="s">
        <v>101</v>
      </c>
      <c r="C59" s="38" t="s">
        <v>143</v>
      </c>
      <c r="D59" s="38" t="s">
        <v>145</v>
      </c>
      <c r="E59" s="6">
        <v>342</v>
      </c>
      <c r="F59" s="6">
        <v>164</v>
      </c>
      <c r="G59" s="6">
        <v>178</v>
      </c>
      <c r="H59" s="6">
        <v>338</v>
      </c>
      <c r="I59" s="6">
        <v>163</v>
      </c>
      <c r="J59" s="6">
        <v>175</v>
      </c>
      <c r="K59" s="6">
        <v>4</v>
      </c>
      <c r="L59" s="6">
        <v>1</v>
      </c>
      <c r="M59" s="6">
        <v>3</v>
      </c>
      <c r="N59" s="6">
        <v>4</v>
      </c>
      <c r="O59" s="6">
        <v>1</v>
      </c>
      <c r="P59" s="6">
        <v>3</v>
      </c>
      <c r="Q59" s="6">
        <v>0</v>
      </c>
      <c r="R59" s="7">
        <v>0</v>
      </c>
      <c r="S59" s="7">
        <v>0</v>
      </c>
      <c r="T59" s="7"/>
      <c r="U59" s="4"/>
    </row>
    <row r="60" spans="1:21" ht="15" customHeight="1" x14ac:dyDescent="0.25">
      <c r="A60" s="38" t="s">
        <v>93</v>
      </c>
      <c r="B60" s="38" t="s">
        <v>101</v>
      </c>
      <c r="C60" s="38" t="s">
        <v>143</v>
      </c>
      <c r="D60" s="38" t="s">
        <v>146</v>
      </c>
      <c r="E60" s="6">
        <v>1399</v>
      </c>
      <c r="F60" s="6">
        <v>698</v>
      </c>
      <c r="G60" s="6">
        <v>701</v>
      </c>
      <c r="H60" s="6">
        <v>1369</v>
      </c>
      <c r="I60" s="6">
        <v>677</v>
      </c>
      <c r="J60" s="6">
        <v>692</v>
      </c>
      <c r="K60" s="6">
        <v>30</v>
      </c>
      <c r="L60" s="6">
        <v>21</v>
      </c>
      <c r="M60" s="6">
        <v>9</v>
      </c>
      <c r="N60" s="6">
        <v>4</v>
      </c>
      <c r="O60" s="6">
        <v>3</v>
      </c>
      <c r="P60" s="6">
        <v>1</v>
      </c>
      <c r="Q60" s="6">
        <v>26</v>
      </c>
      <c r="R60" s="6">
        <v>18</v>
      </c>
      <c r="S60" s="6">
        <v>8</v>
      </c>
      <c r="T60" s="7"/>
      <c r="U60" s="4"/>
    </row>
    <row r="61" spans="1:21" ht="15" customHeight="1" x14ac:dyDescent="0.25">
      <c r="A61" s="38" t="s">
        <v>93</v>
      </c>
      <c r="B61" s="38" t="s">
        <v>101</v>
      </c>
      <c r="C61" s="38" t="s">
        <v>143</v>
      </c>
      <c r="D61" s="38" t="s">
        <v>147</v>
      </c>
      <c r="E61" s="6">
        <v>1062</v>
      </c>
      <c r="F61" s="6">
        <v>520</v>
      </c>
      <c r="G61" s="6">
        <v>542</v>
      </c>
      <c r="H61" s="6">
        <v>1049</v>
      </c>
      <c r="I61" s="6">
        <v>510</v>
      </c>
      <c r="J61" s="6">
        <v>539</v>
      </c>
      <c r="K61" s="6">
        <v>13</v>
      </c>
      <c r="L61" s="6">
        <v>10</v>
      </c>
      <c r="M61" s="6">
        <v>3</v>
      </c>
      <c r="N61" s="6">
        <v>6</v>
      </c>
      <c r="O61" s="6">
        <v>5</v>
      </c>
      <c r="P61" s="6">
        <v>1</v>
      </c>
      <c r="Q61" s="6">
        <v>7</v>
      </c>
      <c r="R61" s="6">
        <v>5</v>
      </c>
      <c r="S61" s="6">
        <v>2</v>
      </c>
      <c r="T61" s="7"/>
      <c r="U61" s="4"/>
    </row>
    <row r="62" spans="1:21" ht="15" customHeight="1" x14ac:dyDescent="0.25">
      <c r="A62" s="38" t="s">
        <v>93</v>
      </c>
      <c r="B62" s="38" t="s">
        <v>101</v>
      </c>
      <c r="C62" s="38" t="s">
        <v>143</v>
      </c>
      <c r="D62" s="38" t="s">
        <v>148</v>
      </c>
      <c r="E62" s="6">
        <v>1877</v>
      </c>
      <c r="F62" s="6">
        <v>910</v>
      </c>
      <c r="G62" s="6">
        <v>967</v>
      </c>
      <c r="H62" s="6">
        <v>1854</v>
      </c>
      <c r="I62" s="6">
        <v>900</v>
      </c>
      <c r="J62" s="6">
        <v>954</v>
      </c>
      <c r="K62" s="6">
        <v>23</v>
      </c>
      <c r="L62" s="6">
        <v>10</v>
      </c>
      <c r="M62" s="6">
        <v>13</v>
      </c>
      <c r="N62" s="6">
        <v>3</v>
      </c>
      <c r="O62" s="6">
        <v>2</v>
      </c>
      <c r="P62" s="6">
        <v>1</v>
      </c>
      <c r="Q62" s="6">
        <v>20</v>
      </c>
      <c r="R62" s="6">
        <v>8</v>
      </c>
      <c r="S62" s="6">
        <v>12</v>
      </c>
      <c r="T62" s="7"/>
      <c r="U62" s="4"/>
    </row>
    <row r="63" spans="1:21" ht="15" customHeight="1" x14ac:dyDescent="0.25">
      <c r="A63" s="38" t="s">
        <v>93</v>
      </c>
      <c r="B63" s="38" t="s">
        <v>101</v>
      </c>
      <c r="C63" s="38" t="s">
        <v>143</v>
      </c>
      <c r="D63" s="38" t="s">
        <v>149</v>
      </c>
      <c r="E63" s="6">
        <v>682</v>
      </c>
      <c r="F63" s="6">
        <v>346</v>
      </c>
      <c r="G63" s="6">
        <v>336</v>
      </c>
      <c r="H63" s="6">
        <v>675</v>
      </c>
      <c r="I63" s="6">
        <v>344</v>
      </c>
      <c r="J63" s="6">
        <v>331</v>
      </c>
      <c r="K63" s="6">
        <v>7</v>
      </c>
      <c r="L63" s="6">
        <v>2</v>
      </c>
      <c r="M63" s="6">
        <v>5</v>
      </c>
      <c r="N63" s="6">
        <v>0</v>
      </c>
      <c r="O63" s="7">
        <v>0</v>
      </c>
      <c r="P63" s="7">
        <v>0</v>
      </c>
      <c r="Q63" s="6">
        <v>7</v>
      </c>
      <c r="R63" s="6">
        <v>2</v>
      </c>
      <c r="S63" s="6">
        <v>5</v>
      </c>
      <c r="T63" s="7"/>
      <c r="U63" s="4"/>
    </row>
    <row r="64" spans="1:21" ht="15" customHeight="1" x14ac:dyDescent="0.25">
      <c r="A64" s="40" t="s">
        <v>93</v>
      </c>
      <c r="B64" s="40" t="s">
        <v>101</v>
      </c>
      <c r="C64" s="40" t="s">
        <v>150</v>
      </c>
      <c r="D64" s="40" t="s">
        <v>92</v>
      </c>
      <c r="E64" s="51">
        <v>31388</v>
      </c>
      <c r="F64" s="51">
        <v>15605</v>
      </c>
      <c r="G64" s="51">
        <v>15783</v>
      </c>
      <c r="H64" s="51">
        <v>31130</v>
      </c>
      <c r="I64" s="51">
        <v>15484</v>
      </c>
      <c r="J64" s="51">
        <v>15646</v>
      </c>
      <c r="K64" s="51">
        <v>258</v>
      </c>
      <c r="L64" s="51">
        <v>121</v>
      </c>
      <c r="M64" s="51">
        <v>137</v>
      </c>
      <c r="N64" s="51">
        <v>54</v>
      </c>
      <c r="O64" s="51">
        <v>23</v>
      </c>
      <c r="P64" s="51">
        <v>31</v>
      </c>
      <c r="Q64" s="51">
        <v>204</v>
      </c>
      <c r="R64" s="51">
        <v>98</v>
      </c>
      <c r="S64" s="51">
        <v>106</v>
      </c>
      <c r="T64" s="7"/>
      <c r="U64" s="4"/>
    </row>
    <row r="65" spans="1:21" ht="15" customHeight="1" x14ac:dyDescent="0.25">
      <c r="A65" s="38" t="s">
        <v>93</v>
      </c>
      <c r="B65" s="38" t="s">
        <v>101</v>
      </c>
      <c r="C65" s="38" t="s">
        <v>150</v>
      </c>
      <c r="D65" s="38" t="s">
        <v>151</v>
      </c>
      <c r="E65" s="6">
        <v>910</v>
      </c>
      <c r="F65" s="6">
        <v>458</v>
      </c>
      <c r="G65" s="6">
        <v>452</v>
      </c>
      <c r="H65" s="6">
        <v>901</v>
      </c>
      <c r="I65" s="6">
        <v>454</v>
      </c>
      <c r="J65" s="6">
        <v>447</v>
      </c>
      <c r="K65" s="6">
        <v>9</v>
      </c>
      <c r="L65" s="6">
        <v>4</v>
      </c>
      <c r="M65" s="6">
        <v>5</v>
      </c>
      <c r="N65" s="6">
        <v>3</v>
      </c>
      <c r="O65" s="6">
        <v>1</v>
      </c>
      <c r="P65" s="6">
        <v>2</v>
      </c>
      <c r="Q65" s="6">
        <v>6</v>
      </c>
      <c r="R65" s="6">
        <v>3</v>
      </c>
      <c r="S65" s="6">
        <v>3</v>
      </c>
      <c r="T65" s="7"/>
      <c r="U65" s="4"/>
    </row>
    <row r="66" spans="1:21" ht="15" customHeight="1" x14ac:dyDescent="0.25">
      <c r="A66" s="38" t="s">
        <v>93</v>
      </c>
      <c r="B66" s="38" t="s">
        <v>101</v>
      </c>
      <c r="C66" s="38" t="s">
        <v>150</v>
      </c>
      <c r="D66" s="38" t="s">
        <v>152</v>
      </c>
      <c r="E66" s="6">
        <v>890</v>
      </c>
      <c r="F66" s="6">
        <v>451</v>
      </c>
      <c r="G66" s="6">
        <v>439</v>
      </c>
      <c r="H66" s="6">
        <v>882</v>
      </c>
      <c r="I66" s="6">
        <v>446</v>
      </c>
      <c r="J66" s="6">
        <v>436</v>
      </c>
      <c r="K66" s="6">
        <v>8</v>
      </c>
      <c r="L66" s="6">
        <v>5</v>
      </c>
      <c r="M66" s="6">
        <v>3</v>
      </c>
      <c r="N66" s="6">
        <v>4</v>
      </c>
      <c r="O66" s="6">
        <v>2</v>
      </c>
      <c r="P66" s="6">
        <v>2</v>
      </c>
      <c r="Q66" s="6">
        <v>4</v>
      </c>
      <c r="R66" s="6">
        <v>3</v>
      </c>
      <c r="S66" s="6">
        <v>1</v>
      </c>
      <c r="T66" s="7"/>
      <c r="U66" s="4"/>
    </row>
    <row r="67" spans="1:21" ht="15" customHeight="1" x14ac:dyDescent="0.25">
      <c r="A67" s="38" t="s">
        <v>93</v>
      </c>
      <c r="B67" s="38" t="s">
        <v>101</v>
      </c>
      <c r="C67" s="38" t="s">
        <v>150</v>
      </c>
      <c r="D67" s="38" t="s">
        <v>153</v>
      </c>
      <c r="E67" s="6">
        <v>1048</v>
      </c>
      <c r="F67" s="6">
        <v>527</v>
      </c>
      <c r="G67" s="6">
        <v>521</v>
      </c>
      <c r="H67" s="6">
        <v>1044</v>
      </c>
      <c r="I67" s="6">
        <v>525</v>
      </c>
      <c r="J67" s="6">
        <v>519</v>
      </c>
      <c r="K67" s="6">
        <v>4</v>
      </c>
      <c r="L67" s="6">
        <v>2</v>
      </c>
      <c r="M67" s="6">
        <v>2</v>
      </c>
      <c r="N67" s="6">
        <v>0</v>
      </c>
      <c r="O67" s="7">
        <v>0</v>
      </c>
      <c r="P67" s="7">
        <v>0</v>
      </c>
      <c r="Q67" s="6">
        <v>4</v>
      </c>
      <c r="R67" s="6">
        <v>2</v>
      </c>
      <c r="S67" s="6">
        <v>2</v>
      </c>
      <c r="T67" s="7"/>
      <c r="U67" s="4"/>
    </row>
    <row r="68" spans="1:21" ht="15" customHeight="1" x14ac:dyDescent="0.25">
      <c r="A68" s="38" t="s">
        <v>93</v>
      </c>
      <c r="B68" s="38" t="s">
        <v>101</v>
      </c>
      <c r="C68" s="38" t="s">
        <v>150</v>
      </c>
      <c r="D68" s="38" t="s">
        <v>154</v>
      </c>
      <c r="E68" s="6">
        <v>348</v>
      </c>
      <c r="F68" s="6">
        <v>193</v>
      </c>
      <c r="G68" s="6">
        <v>155</v>
      </c>
      <c r="H68" s="6">
        <v>343</v>
      </c>
      <c r="I68" s="6">
        <v>191</v>
      </c>
      <c r="J68" s="6">
        <v>152</v>
      </c>
      <c r="K68" s="6">
        <v>5</v>
      </c>
      <c r="L68" s="6">
        <v>2</v>
      </c>
      <c r="M68" s="6">
        <v>3</v>
      </c>
      <c r="N68" s="6">
        <v>4</v>
      </c>
      <c r="O68" s="6">
        <v>2</v>
      </c>
      <c r="P68" s="6">
        <v>2</v>
      </c>
      <c r="Q68" s="6">
        <v>1</v>
      </c>
      <c r="R68" s="7">
        <v>0</v>
      </c>
      <c r="S68" s="6">
        <v>1</v>
      </c>
      <c r="T68" s="7"/>
      <c r="U68" s="4"/>
    </row>
    <row r="69" spans="1:21" ht="15" customHeight="1" x14ac:dyDescent="0.25">
      <c r="A69" s="38" t="s">
        <v>93</v>
      </c>
      <c r="B69" s="38" t="s">
        <v>101</v>
      </c>
      <c r="C69" s="38" t="s">
        <v>150</v>
      </c>
      <c r="D69" s="38" t="s">
        <v>155</v>
      </c>
      <c r="E69" s="6">
        <v>1792</v>
      </c>
      <c r="F69" s="6">
        <v>885</v>
      </c>
      <c r="G69" s="6">
        <v>907</v>
      </c>
      <c r="H69" s="6">
        <v>1773</v>
      </c>
      <c r="I69" s="6">
        <v>877</v>
      </c>
      <c r="J69" s="6">
        <v>896</v>
      </c>
      <c r="K69" s="6">
        <v>19</v>
      </c>
      <c r="L69" s="6">
        <v>8</v>
      </c>
      <c r="M69" s="6">
        <v>11</v>
      </c>
      <c r="N69" s="6">
        <v>5</v>
      </c>
      <c r="O69" s="6">
        <v>2</v>
      </c>
      <c r="P69" s="6">
        <v>3</v>
      </c>
      <c r="Q69" s="6">
        <v>14</v>
      </c>
      <c r="R69" s="6">
        <v>6</v>
      </c>
      <c r="S69" s="6">
        <v>8</v>
      </c>
      <c r="T69" s="7"/>
      <c r="U69" s="4"/>
    </row>
    <row r="70" spans="1:21" ht="15" customHeight="1" x14ac:dyDescent="0.25">
      <c r="A70" s="38" t="s">
        <v>93</v>
      </c>
      <c r="B70" s="38" t="s">
        <v>101</v>
      </c>
      <c r="C70" s="38" t="s">
        <v>150</v>
      </c>
      <c r="D70" s="38" t="s">
        <v>156</v>
      </c>
      <c r="E70" s="6">
        <v>3053</v>
      </c>
      <c r="F70" s="6">
        <v>1485</v>
      </c>
      <c r="G70" s="6">
        <v>1568</v>
      </c>
      <c r="H70" s="6">
        <v>3021</v>
      </c>
      <c r="I70" s="6">
        <v>1468</v>
      </c>
      <c r="J70" s="6">
        <v>1553</v>
      </c>
      <c r="K70" s="6">
        <v>32</v>
      </c>
      <c r="L70" s="6">
        <v>17</v>
      </c>
      <c r="M70" s="6">
        <v>15</v>
      </c>
      <c r="N70" s="6">
        <v>10</v>
      </c>
      <c r="O70" s="6">
        <v>3</v>
      </c>
      <c r="P70" s="6">
        <v>7</v>
      </c>
      <c r="Q70" s="6">
        <v>22</v>
      </c>
      <c r="R70" s="6">
        <v>14</v>
      </c>
      <c r="S70" s="6">
        <v>8</v>
      </c>
      <c r="T70" s="7"/>
      <c r="U70" s="4"/>
    </row>
    <row r="71" spans="1:21" ht="15" customHeight="1" x14ac:dyDescent="0.25">
      <c r="A71" s="38" t="s">
        <v>93</v>
      </c>
      <c r="B71" s="38" t="s">
        <v>101</v>
      </c>
      <c r="C71" s="38" t="s">
        <v>150</v>
      </c>
      <c r="D71" s="38" t="s">
        <v>157</v>
      </c>
      <c r="E71" s="6">
        <v>1096</v>
      </c>
      <c r="F71" s="6">
        <v>556</v>
      </c>
      <c r="G71" s="6">
        <v>540</v>
      </c>
      <c r="H71" s="6">
        <v>1087</v>
      </c>
      <c r="I71" s="6">
        <v>550</v>
      </c>
      <c r="J71" s="6">
        <v>537</v>
      </c>
      <c r="K71" s="6">
        <v>9</v>
      </c>
      <c r="L71" s="6">
        <v>6</v>
      </c>
      <c r="M71" s="6">
        <v>3</v>
      </c>
      <c r="N71" s="6">
        <v>3</v>
      </c>
      <c r="O71" s="6">
        <v>1</v>
      </c>
      <c r="P71" s="6">
        <v>2</v>
      </c>
      <c r="Q71" s="6">
        <v>6</v>
      </c>
      <c r="R71" s="6">
        <v>5</v>
      </c>
      <c r="S71" s="6">
        <v>1</v>
      </c>
      <c r="T71" s="7"/>
      <c r="U71" s="4"/>
    </row>
    <row r="72" spans="1:21" ht="15" customHeight="1" x14ac:dyDescent="0.25">
      <c r="A72" s="38" t="s">
        <v>93</v>
      </c>
      <c r="B72" s="38" t="s">
        <v>101</v>
      </c>
      <c r="C72" s="38" t="s">
        <v>150</v>
      </c>
      <c r="D72" s="38" t="s">
        <v>158</v>
      </c>
      <c r="E72" s="6">
        <v>8799</v>
      </c>
      <c r="F72" s="6">
        <v>4498</v>
      </c>
      <c r="G72" s="6">
        <v>4301</v>
      </c>
      <c r="H72" s="6">
        <v>8753</v>
      </c>
      <c r="I72" s="6">
        <v>4483</v>
      </c>
      <c r="J72" s="6">
        <v>4270</v>
      </c>
      <c r="K72" s="6">
        <v>46</v>
      </c>
      <c r="L72" s="6">
        <v>15</v>
      </c>
      <c r="M72" s="6">
        <v>31</v>
      </c>
      <c r="N72" s="6">
        <v>8</v>
      </c>
      <c r="O72" s="6">
        <v>3</v>
      </c>
      <c r="P72" s="6">
        <v>5</v>
      </c>
      <c r="Q72" s="6">
        <v>38</v>
      </c>
      <c r="R72" s="6">
        <v>12</v>
      </c>
      <c r="S72" s="6">
        <v>26</v>
      </c>
      <c r="T72" s="7"/>
      <c r="U72" s="4"/>
    </row>
    <row r="73" spans="1:21" ht="15" customHeight="1" x14ac:dyDescent="0.25">
      <c r="A73" s="38" t="s">
        <v>93</v>
      </c>
      <c r="B73" s="38" t="s">
        <v>101</v>
      </c>
      <c r="C73" s="38" t="s">
        <v>150</v>
      </c>
      <c r="D73" s="38" t="s">
        <v>159</v>
      </c>
      <c r="E73" s="6">
        <v>2634</v>
      </c>
      <c r="F73" s="6">
        <v>1245</v>
      </c>
      <c r="G73" s="6">
        <v>1389</v>
      </c>
      <c r="H73" s="6">
        <v>2583</v>
      </c>
      <c r="I73" s="6">
        <v>1217</v>
      </c>
      <c r="J73" s="6">
        <v>1366</v>
      </c>
      <c r="K73" s="6">
        <v>51</v>
      </c>
      <c r="L73" s="6">
        <v>28</v>
      </c>
      <c r="M73" s="6">
        <v>23</v>
      </c>
      <c r="N73" s="6">
        <v>5</v>
      </c>
      <c r="O73" s="6">
        <v>3</v>
      </c>
      <c r="P73" s="6">
        <v>2</v>
      </c>
      <c r="Q73" s="6">
        <v>46</v>
      </c>
      <c r="R73" s="6">
        <v>25</v>
      </c>
      <c r="S73" s="6">
        <v>21</v>
      </c>
      <c r="T73" s="7"/>
      <c r="U73" s="4"/>
    </row>
    <row r="74" spans="1:21" ht="15" customHeight="1" x14ac:dyDescent="0.25">
      <c r="A74" s="38" t="s">
        <v>93</v>
      </c>
      <c r="B74" s="38" t="s">
        <v>101</v>
      </c>
      <c r="C74" s="38" t="s">
        <v>150</v>
      </c>
      <c r="D74" s="38" t="s">
        <v>160</v>
      </c>
      <c r="E74" s="6">
        <v>3767</v>
      </c>
      <c r="F74" s="6">
        <v>1870</v>
      </c>
      <c r="G74" s="6">
        <v>1897</v>
      </c>
      <c r="H74" s="6">
        <v>3739</v>
      </c>
      <c r="I74" s="6">
        <v>1858</v>
      </c>
      <c r="J74" s="6">
        <v>1881</v>
      </c>
      <c r="K74" s="6">
        <v>28</v>
      </c>
      <c r="L74" s="6">
        <v>12</v>
      </c>
      <c r="M74" s="6">
        <v>16</v>
      </c>
      <c r="N74" s="6">
        <v>6</v>
      </c>
      <c r="O74" s="6">
        <v>2</v>
      </c>
      <c r="P74" s="6">
        <v>4</v>
      </c>
      <c r="Q74" s="6">
        <v>22</v>
      </c>
      <c r="R74" s="6">
        <v>10</v>
      </c>
      <c r="S74" s="6">
        <v>12</v>
      </c>
      <c r="T74" s="7"/>
      <c r="U74" s="4"/>
    </row>
    <row r="75" spans="1:21" ht="15" customHeight="1" x14ac:dyDescent="0.25">
      <c r="A75" s="38" t="s">
        <v>93</v>
      </c>
      <c r="B75" s="38" t="s">
        <v>101</v>
      </c>
      <c r="C75" s="38" t="s">
        <v>150</v>
      </c>
      <c r="D75" s="38" t="s">
        <v>161</v>
      </c>
      <c r="E75" s="6">
        <v>2771</v>
      </c>
      <c r="F75" s="6">
        <v>1357</v>
      </c>
      <c r="G75" s="6">
        <v>1414</v>
      </c>
      <c r="H75" s="6">
        <v>2741</v>
      </c>
      <c r="I75" s="6">
        <v>1342</v>
      </c>
      <c r="J75" s="6">
        <v>1399</v>
      </c>
      <c r="K75" s="6">
        <v>30</v>
      </c>
      <c r="L75" s="6">
        <v>15</v>
      </c>
      <c r="M75" s="6">
        <v>15</v>
      </c>
      <c r="N75" s="6">
        <v>5</v>
      </c>
      <c r="O75" s="6">
        <v>3</v>
      </c>
      <c r="P75" s="6">
        <v>2</v>
      </c>
      <c r="Q75" s="6">
        <v>25</v>
      </c>
      <c r="R75" s="6">
        <v>12</v>
      </c>
      <c r="S75" s="6">
        <v>13</v>
      </c>
      <c r="T75" s="7"/>
      <c r="U75" s="4"/>
    </row>
    <row r="76" spans="1:21" ht="15" customHeight="1" x14ac:dyDescent="0.25">
      <c r="A76" s="38" t="s">
        <v>93</v>
      </c>
      <c r="B76" s="38" t="s">
        <v>101</v>
      </c>
      <c r="C76" s="38" t="s">
        <v>150</v>
      </c>
      <c r="D76" s="38" t="s">
        <v>162</v>
      </c>
      <c r="E76" s="6">
        <v>2510</v>
      </c>
      <c r="F76" s="6">
        <v>1221</v>
      </c>
      <c r="G76" s="6">
        <v>1289</v>
      </c>
      <c r="H76" s="6">
        <v>2499</v>
      </c>
      <c r="I76" s="6">
        <v>1217</v>
      </c>
      <c r="J76" s="6">
        <v>1282</v>
      </c>
      <c r="K76" s="6">
        <v>11</v>
      </c>
      <c r="L76" s="6">
        <v>4</v>
      </c>
      <c r="M76" s="6">
        <v>7</v>
      </c>
      <c r="N76" s="6">
        <v>1</v>
      </c>
      <c r="O76" s="6">
        <v>1</v>
      </c>
      <c r="P76" s="7">
        <v>0</v>
      </c>
      <c r="Q76" s="6">
        <v>10</v>
      </c>
      <c r="R76" s="6">
        <v>3</v>
      </c>
      <c r="S76" s="6">
        <v>7</v>
      </c>
      <c r="T76" s="7"/>
      <c r="U76" s="4"/>
    </row>
    <row r="77" spans="1:21" ht="15" customHeight="1" x14ac:dyDescent="0.25">
      <c r="A77" s="38" t="s">
        <v>93</v>
      </c>
      <c r="B77" s="38" t="s">
        <v>101</v>
      </c>
      <c r="C77" s="38" t="s">
        <v>150</v>
      </c>
      <c r="D77" s="38" t="s">
        <v>163</v>
      </c>
      <c r="E77" s="6">
        <v>1188</v>
      </c>
      <c r="F77" s="6">
        <v>577</v>
      </c>
      <c r="G77" s="6">
        <v>611</v>
      </c>
      <c r="H77" s="6">
        <v>1185</v>
      </c>
      <c r="I77" s="6">
        <v>575</v>
      </c>
      <c r="J77" s="6">
        <v>610</v>
      </c>
      <c r="K77" s="6">
        <v>3</v>
      </c>
      <c r="L77" s="6">
        <v>2</v>
      </c>
      <c r="M77" s="6">
        <v>1</v>
      </c>
      <c r="N77" s="6">
        <v>0</v>
      </c>
      <c r="O77" s="7">
        <v>0</v>
      </c>
      <c r="P77" s="7">
        <v>0</v>
      </c>
      <c r="Q77" s="6">
        <v>3</v>
      </c>
      <c r="R77" s="6">
        <v>2</v>
      </c>
      <c r="S77" s="6">
        <v>1</v>
      </c>
      <c r="T77" s="7"/>
      <c r="U77" s="4"/>
    </row>
    <row r="78" spans="1:21" ht="15" customHeight="1" x14ac:dyDescent="0.25">
      <c r="A78" s="38" t="s">
        <v>93</v>
      </c>
      <c r="B78" s="38" t="s">
        <v>101</v>
      </c>
      <c r="C78" s="38" t="s">
        <v>150</v>
      </c>
      <c r="D78" s="38" t="s">
        <v>164</v>
      </c>
      <c r="E78" s="6">
        <v>582</v>
      </c>
      <c r="F78" s="6">
        <v>282</v>
      </c>
      <c r="G78" s="6">
        <v>300</v>
      </c>
      <c r="H78" s="6">
        <v>579</v>
      </c>
      <c r="I78" s="6">
        <v>281</v>
      </c>
      <c r="J78" s="6">
        <v>298</v>
      </c>
      <c r="K78" s="6">
        <v>3</v>
      </c>
      <c r="L78" s="6">
        <v>1</v>
      </c>
      <c r="M78" s="6">
        <v>2</v>
      </c>
      <c r="N78" s="6">
        <v>0</v>
      </c>
      <c r="O78" s="7">
        <v>0</v>
      </c>
      <c r="P78" s="7">
        <v>0</v>
      </c>
      <c r="Q78" s="6">
        <v>3</v>
      </c>
      <c r="R78" s="6">
        <v>1</v>
      </c>
      <c r="S78" s="6">
        <v>2</v>
      </c>
      <c r="T78" s="7"/>
      <c r="U78" s="4"/>
    </row>
    <row r="79" spans="1:21" ht="15" customHeight="1" x14ac:dyDescent="0.25">
      <c r="A79" s="40" t="s">
        <v>93</v>
      </c>
      <c r="B79" s="40" t="s">
        <v>101</v>
      </c>
      <c r="C79" s="40" t="s">
        <v>165</v>
      </c>
      <c r="D79" s="40" t="s">
        <v>92</v>
      </c>
      <c r="E79" s="51">
        <v>10323</v>
      </c>
      <c r="F79" s="51">
        <v>5177</v>
      </c>
      <c r="G79" s="51">
        <v>5146</v>
      </c>
      <c r="H79" s="51">
        <v>10230</v>
      </c>
      <c r="I79" s="51">
        <v>5127</v>
      </c>
      <c r="J79" s="51">
        <v>5103</v>
      </c>
      <c r="K79" s="51">
        <v>93</v>
      </c>
      <c r="L79" s="51">
        <v>50</v>
      </c>
      <c r="M79" s="51">
        <v>43</v>
      </c>
      <c r="N79" s="51">
        <v>33</v>
      </c>
      <c r="O79" s="51">
        <v>14</v>
      </c>
      <c r="P79" s="51">
        <v>19</v>
      </c>
      <c r="Q79" s="51">
        <v>60</v>
      </c>
      <c r="R79" s="51">
        <v>36</v>
      </c>
      <c r="S79" s="51">
        <v>24</v>
      </c>
      <c r="T79" s="7"/>
      <c r="U79" s="4"/>
    </row>
    <row r="80" spans="1:21" ht="15" customHeight="1" x14ac:dyDescent="0.25">
      <c r="A80" s="38" t="s">
        <v>93</v>
      </c>
      <c r="B80" s="38" t="s">
        <v>101</v>
      </c>
      <c r="C80" s="38" t="s">
        <v>165</v>
      </c>
      <c r="D80" s="38" t="s">
        <v>166</v>
      </c>
      <c r="E80" s="6">
        <v>1656</v>
      </c>
      <c r="F80" s="6">
        <v>827</v>
      </c>
      <c r="G80" s="6">
        <v>829</v>
      </c>
      <c r="H80" s="6">
        <v>1637</v>
      </c>
      <c r="I80" s="6">
        <v>817</v>
      </c>
      <c r="J80" s="6">
        <v>820</v>
      </c>
      <c r="K80" s="6">
        <v>19</v>
      </c>
      <c r="L80" s="6">
        <v>10</v>
      </c>
      <c r="M80" s="6">
        <v>9</v>
      </c>
      <c r="N80" s="6">
        <v>8</v>
      </c>
      <c r="O80" s="6">
        <v>4</v>
      </c>
      <c r="P80" s="6">
        <v>4</v>
      </c>
      <c r="Q80" s="6">
        <v>11</v>
      </c>
      <c r="R80" s="6">
        <v>6</v>
      </c>
      <c r="S80" s="6">
        <v>5</v>
      </c>
      <c r="T80" s="7"/>
      <c r="U80" s="4"/>
    </row>
    <row r="81" spans="1:21" ht="15" customHeight="1" x14ac:dyDescent="0.25">
      <c r="A81" s="38" t="s">
        <v>93</v>
      </c>
      <c r="B81" s="38" t="s">
        <v>101</v>
      </c>
      <c r="C81" s="38" t="s">
        <v>165</v>
      </c>
      <c r="D81" s="38" t="s">
        <v>167</v>
      </c>
      <c r="E81" s="6">
        <v>3156</v>
      </c>
      <c r="F81" s="6">
        <v>1623</v>
      </c>
      <c r="G81" s="6">
        <v>1533</v>
      </c>
      <c r="H81" s="6">
        <v>3140</v>
      </c>
      <c r="I81" s="6">
        <v>1614</v>
      </c>
      <c r="J81" s="6">
        <v>1526</v>
      </c>
      <c r="K81" s="6">
        <v>16</v>
      </c>
      <c r="L81" s="6">
        <v>9</v>
      </c>
      <c r="M81" s="6">
        <v>7</v>
      </c>
      <c r="N81" s="6">
        <v>5</v>
      </c>
      <c r="O81" s="6">
        <v>2</v>
      </c>
      <c r="P81" s="6">
        <v>3</v>
      </c>
      <c r="Q81" s="6">
        <v>11</v>
      </c>
      <c r="R81" s="6">
        <v>7</v>
      </c>
      <c r="S81" s="6">
        <v>4</v>
      </c>
      <c r="T81" s="6"/>
      <c r="U81" s="4"/>
    </row>
    <row r="82" spans="1:21" ht="15" customHeight="1" x14ac:dyDescent="0.25">
      <c r="A82" s="38" t="s">
        <v>93</v>
      </c>
      <c r="B82" s="38" t="s">
        <v>101</v>
      </c>
      <c r="C82" s="38" t="s">
        <v>165</v>
      </c>
      <c r="D82" s="38" t="s">
        <v>168</v>
      </c>
      <c r="E82" s="6">
        <v>640</v>
      </c>
      <c r="F82" s="6">
        <v>327</v>
      </c>
      <c r="G82" s="6">
        <v>313</v>
      </c>
      <c r="H82" s="6">
        <v>632</v>
      </c>
      <c r="I82" s="6">
        <v>321</v>
      </c>
      <c r="J82" s="6">
        <v>311</v>
      </c>
      <c r="K82" s="6">
        <v>8</v>
      </c>
      <c r="L82" s="6">
        <v>6</v>
      </c>
      <c r="M82" s="6">
        <v>2</v>
      </c>
      <c r="N82" s="6">
        <v>2</v>
      </c>
      <c r="O82" s="6">
        <v>1</v>
      </c>
      <c r="P82" s="6">
        <v>1</v>
      </c>
      <c r="Q82" s="6">
        <v>6</v>
      </c>
      <c r="R82" s="6">
        <v>5</v>
      </c>
      <c r="S82" s="6">
        <v>1</v>
      </c>
      <c r="T82" s="7"/>
      <c r="U82" s="4"/>
    </row>
    <row r="83" spans="1:21" ht="15" customHeight="1" x14ac:dyDescent="0.25">
      <c r="A83" s="38" t="s">
        <v>93</v>
      </c>
      <c r="B83" s="38" t="s">
        <v>101</v>
      </c>
      <c r="C83" s="38" t="s">
        <v>165</v>
      </c>
      <c r="D83" s="38" t="s">
        <v>169</v>
      </c>
      <c r="E83" s="6">
        <v>2486</v>
      </c>
      <c r="F83" s="6">
        <v>1221</v>
      </c>
      <c r="G83" s="6">
        <v>1265</v>
      </c>
      <c r="H83" s="6">
        <v>2470</v>
      </c>
      <c r="I83" s="6">
        <v>1213</v>
      </c>
      <c r="J83" s="6">
        <v>1257</v>
      </c>
      <c r="K83" s="6">
        <v>16</v>
      </c>
      <c r="L83" s="6">
        <v>8</v>
      </c>
      <c r="M83" s="6">
        <v>8</v>
      </c>
      <c r="N83" s="6">
        <v>6</v>
      </c>
      <c r="O83" s="6">
        <v>2</v>
      </c>
      <c r="P83" s="6">
        <v>4</v>
      </c>
      <c r="Q83" s="6">
        <v>10</v>
      </c>
      <c r="R83" s="6">
        <v>6</v>
      </c>
      <c r="S83" s="6">
        <v>4</v>
      </c>
      <c r="T83" s="7"/>
      <c r="U83" s="4"/>
    </row>
    <row r="84" spans="1:21" ht="15" customHeight="1" x14ac:dyDescent="0.25">
      <c r="A84" s="38" t="s">
        <v>93</v>
      </c>
      <c r="B84" s="38" t="s">
        <v>101</v>
      </c>
      <c r="C84" s="38" t="s">
        <v>165</v>
      </c>
      <c r="D84" s="38" t="s">
        <v>170</v>
      </c>
      <c r="E84" s="6">
        <v>1380</v>
      </c>
      <c r="F84" s="6">
        <v>676</v>
      </c>
      <c r="G84" s="6">
        <v>704</v>
      </c>
      <c r="H84" s="6">
        <v>1353</v>
      </c>
      <c r="I84" s="6">
        <v>663</v>
      </c>
      <c r="J84" s="6">
        <v>690</v>
      </c>
      <c r="K84" s="6">
        <v>27</v>
      </c>
      <c r="L84" s="6">
        <v>13</v>
      </c>
      <c r="M84" s="6">
        <v>14</v>
      </c>
      <c r="N84" s="6">
        <v>10</v>
      </c>
      <c r="O84" s="6">
        <v>4</v>
      </c>
      <c r="P84" s="6">
        <v>6</v>
      </c>
      <c r="Q84" s="6">
        <v>17</v>
      </c>
      <c r="R84" s="6">
        <v>9</v>
      </c>
      <c r="S84" s="6">
        <v>8</v>
      </c>
      <c r="T84" s="7"/>
      <c r="U84" s="4"/>
    </row>
    <row r="85" spans="1:21" ht="15" customHeight="1" x14ac:dyDescent="0.25">
      <c r="A85" s="38" t="s">
        <v>93</v>
      </c>
      <c r="B85" s="38" t="s">
        <v>101</v>
      </c>
      <c r="C85" s="38" t="s">
        <v>165</v>
      </c>
      <c r="D85" s="38" t="s">
        <v>171</v>
      </c>
      <c r="E85" s="6">
        <v>1005</v>
      </c>
      <c r="F85" s="6">
        <v>503</v>
      </c>
      <c r="G85" s="6">
        <v>502</v>
      </c>
      <c r="H85" s="6">
        <v>998</v>
      </c>
      <c r="I85" s="6">
        <v>499</v>
      </c>
      <c r="J85" s="6">
        <v>499</v>
      </c>
      <c r="K85" s="6">
        <v>7</v>
      </c>
      <c r="L85" s="6">
        <v>4</v>
      </c>
      <c r="M85" s="6">
        <v>3</v>
      </c>
      <c r="N85" s="6">
        <v>2</v>
      </c>
      <c r="O85" s="6">
        <v>1</v>
      </c>
      <c r="P85" s="6">
        <v>1</v>
      </c>
      <c r="Q85" s="6">
        <v>5</v>
      </c>
      <c r="R85" s="6">
        <v>3</v>
      </c>
      <c r="S85" s="6">
        <v>2</v>
      </c>
      <c r="T85" s="7"/>
      <c r="U85" s="4"/>
    </row>
    <row r="86" spans="1:21" ht="15" customHeight="1" x14ac:dyDescent="0.25">
      <c r="A86" s="41" t="s">
        <v>93</v>
      </c>
      <c r="B86" s="41" t="s">
        <v>172</v>
      </c>
      <c r="C86" s="41"/>
      <c r="D86" s="41"/>
      <c r="E86" s="73">
        <f>E87+E107</f>
        <v>53244</v>
      </c>
      <c r="F86" s="73">
        <f t="shared" ref="F86:S86" si="2">F87+F107</f>
        <v>25867</v>
      </c>
      <c r="G86" s="73">
        <f t="shared" si="2"/>
        <v>27377</v>
      </c>
      <c r="H86" s="73">
        <f t="shared" si="2"/>
        <v>52584</v>
      </c>
      <c r="I86" s="73">
        <f t="shared" si="2"/>
        <v>25538</v>
      </c>
      <c r="J86" s="73">
        <f t="shared" si="2"/>
        <v>27046</v>
      </c>
      <c r="K86" s="73">
        <f t="shared" si="2"/>
        <v>660</v>
      </c>
      <c r="L86" s="73">
        <f t="shared" si="2"/>
        <v>329</v>
      </c>
      <c r="M86" s="73">
        <f t="shared" si="2"/>
        <v>331</v>
      </c>
      <c r="N86" s="73">
        <f t="shared" si="2"/>
        <v>107</v>
      </c>
      <c r="O86" s="73">
        <f t="shared" si="2"/>
        <v>51</v>
      </c>
      <c r="P86" s="73">
        <f t="shared" si="2"/>
        <v>56</v>
      </c>
      <c r="Q86" s="73">
        <f t="shared" si="2"/>
        <v>553</v>
      </c>
      <c r="R86" s="73">
        <f t="shared" si="2"/>
        <v>278</v>
      </c>
      <c r="S86" s="73">
        <f t="shared" si="2"/>
        <v>275</v>
      </c>
      <c r="T86" s="7"/>
      <c r="U86" s="4"/>
    </row>
    <row r="87" spans="1:21" ht="15" customHeight="1" x14ac:dyDescent="0.25">
      <c r="A87" s="40" t="s">
        <v>93</v>
      </c>
      <c r="B87" s="40" t="s">
        <v>172</v>
      </c>
      <c r="C87" s="40" t="s">
        <v>173</v>
      </c>
      <c r="D87" s="40" t="s">
        <v>92</v>
      </c>
      <c r="E87" s="51">
        <v>33779</v>
      </c>
      <c r="F87" s="51">
        <v>16370</v>
      </c>
      <c r="G87" s="51">
        <v>17409</v>
      </c>
      <c r="H87" s="51">
        <v>33343</v>
      </c>
      <c r="I87" s="51">
        <v>16143</v>
      </c>
      <c r="J87" s="51">
        <v>17200</v>
      </c>
      <c r="K87" s="51">
        <v>436</v>
      </c>
      <c r="L87" s="51">
        <v>227</v>
      </c>
      <c r="M87" s="51">
        <v>209</v>
      </c>
      <c r="N87" s="51">
        <v>73</v>
      </c>
      <c r="O87" s="51">
        <v>34</v>
      </c>
      <c r="P87" s="51">
        <v>39</v>
      </c>
      <c r="Q87" s="51">
        <v>363</v>
      </c>
      <c r="R87" s="51">
        <v>193</v>
      </c>
      <c r="S87" s="51">
        <v>170</v>
      </c>
      <c r="T87" s="7"/>
      <c r="U87" s="4"/>
    </row>
    <row r="88" spans="1:21" ht="15" customHeight="1" x14ac:dyDescent="0.25">
      <c r="A88" s="38" t="s">
        <v>93</v>
      </c>
      <c r="B88" s="38" t="s">
        <v>172</v>
      </c>
      <c r="C88" s="38" t="s">
        <v>173</v>
      </c>
      <c r="D88" s="38" t="s">
        <v>174</v>
      </c>
      <c r="E88" s="6">
        <v>849</v>
      </c>
      <c r="F88" s="6">
        <v>399</v>
      </c>
      <c r="G88" s="6">
        <v>450</v>
      </c>
      <c r="H88" s="6">
        <v>837</v>
      </c>
      <c r="I88" s="6">
        <v>392</v>
      </c>
      <c r="J88" s="6">
        <v>445</v>
      </c>
      <c r="K88" s="6">
        <v>12</v>
      </c>
      <c r="L88" s="6">
        <v>7</v>
      </c>
      <c r="M88" s="6">
        <v>5</v>
      </c>
      <c r="N88" s="6">
        <v>4</v>
      </c>
      <c r="O88" s="6">
        <v>3</v>
      </c>
      <c r="P88" s="6">
        <v>1</v>
      </c>
      <c r="Q88" s="6">
        <v>8</v>
      </c>
      <c r="R88" s="6">
        <v>4</v>
      </c>
      <c r="S88" s="6">
        <v>4</v>
      </c>
      <c r="T88" s="7"/>
      <c r="U88" s="4"/>
    </row>
    <row r="89" spans="1:21" ht="15" customHeight="1" x14ac:dyDescent="0.25">
      <c r="A89" s="38" t="s">
        <v>93</v>
      </c>
      <c r="B89" s="38" t="s">
        <v>172</v>
      </c>
      <c r="C89" s="38" t="s">
        <v>173</v>
      </c>
      <c r="D89" s="38" t="s">
        <v>175</v>
      </c>
      <c r="E89" s="6">
        <v>3378</v>
      </c>
      <c r="F89" s="6">
        <v>1583</v>
      </c>
      <c r="G89" s="6">
        <v>1795</v>
      </c>
      <c r="H89" s="6">
        <v>3320</v>
      </c>
      <c r="I89" s="6">
        <v>1556</v>
      </c>
      <c r="J89" s="6">
        <v>1764</v>
      </c>
      <c r="K89" s="6">
        <v>58</v>
      </c>
      <c r="L89" s="6">
        <v>27</v>
      </c>
      <c r="M89" s="6">
        <v>31</v>
      </c>
      <c r="N89" s="6">
        <v>8</v>
      </c>
      <c r="O89" s="6">
        <v>2</v>
      </c>
      <c r="P89" s="6">
        <v>6</v>
      </c>
      <c r="Q89" s="6">
        <v>50</v>
      </c>
      <c r="R89" s="6">
        <v>25</v>
      </c>
      <c r="S89" s="6">
        <v>25</v>
      </c>
      <c r="T89" s="7"/>
      <c r="U89" s="4"/>
    </row>
    <row r="90" spans="1:21" ht="15" customHeight="1" x14ac:dyDescent="0.25">
      <c r="A90" s="38" t="s">
        <v>93</v>
      </c>
      <c r="B90" s="38" t="s">
        <v>172</v>
      </c>
      <c r="C90" s="38" t="s">
        <v>173</v>
      </c>
      <c r="D90" s="38" t="s">
        <v>176</v>
      </c>
      <c r="E90" s="6">
        <v>2471</v>
      </c>
      <c r="F90" s="6">
        <v>1135</v>
      </c>
      <c r="G90" s="6">
        <v>1336</v>
      </c>
      <c r="H90" s="6">
        <v>2440</v>
      </c>
      <c r="I90" s="6">
        <v>1124</v>
      </c>
      <c r="J90" s="6">
        <v>1316</v>
      </c>
      <c r="K90" s="6">
        <v>31</v>
      </c>
      <c r="L90" s="6">
        <v>11</v>
      </c>
      <c r="M90" s="6">
        <v>20</v>
      </c>
      <c r="N90" s="6">
        <v>2</v>
      </c>
      <c r="O90" s="6">
        <v>1</v>
      </c>
      <c r="P90" s="6">
        <v>1</v>
      </c>
      <c r="Q90" s="6">
        <v>29</v>
      </c>
      <c r="R90" s="6">
        <v>10</v>
      </c>
      <c r="S90" s="6">
        <v>19</v>
      </c>
      <c r="T90" s="7"/>
      <c r="U90" s="4"/>
    </row>
    <row r="91" spans="1:21" ht="15" customHeight="1" x14ac:dyDescent="0.25">
      <c r="A91" s="38" t="s">
        <v>93</v>
      </c>
      <c r="B91" s="38" t="s">
        <v>172</v>
      </c>
      <c r="C91" s="38" t="s">
        <v>173</v>
      </c>
      <c r="D91" s="38" t="s">
        <v>177</v>
      </c>
      <c r="E91" s="6">
        <v>3272</v>
      </c>
      <c r="F91" s="6">
        <v>1499</v>
      </c>
      <c r="G91" s="6">
        <v>1773</v>
      </c>
      <c r="H91" s="6">
        <v>3226</v>
      </c>
      <c r="I91" s="6">
        <v>1475</v>
      </c>
      <c r="J91" s="6">
        <v>1751</v>
      </c>
      <c r="K91" s="6">
        <v>46</v>
      </c>
      <c r="L91" s="6">
        <v>24</v>
      </c>
      <c r="M91" s="6">
        <v>22</v>
      </c>
      <c r="N91" s="6">
        <v>7</v>
      </c>
      <c r="O91" s="6">
        <v>2</v>
      </c>
      <c r="P91" s="6">
        <v>5</v>
      </c>
      <c r="Q91" s="6">
        <v>39</v>
      </c>
      <c r="R91" s="6">
        <v>22</v>
      </c>
      <c r="S91" s="6">
        <v>17</v>
      </c>
      <c r="T91" s="7"/>
      <c r="U91" s="4"/>
    </row>
    <row r="92" spans="1:21" ht="15" customHeight="1" x14ac:dyDescent="0.25">
      <c r="A92" s="38" t="s">
        <v>93</v>
      </c>
      <c r="B92" s="38" t="s">
        <v>172</v>
      </c>
      <c r="C92" s="38" t="s">
        <v>173</v>
      </c>
      <c r="D92" s="38" t="s">
        <v>178</v>
      </c>
      <c r="E92" s="6">
        <v>928</v>
      </c>
      <c r="F92" s="6">
        <v>434</v>
      </c>
      <c r="G92" s="6">
        <v>494</v>
      </c>
      <c r="H92" s="6">
        <v>888</v>
      </c>
      <c r="I92" s="6">
        <v>414</v>
      </c>
      <c r="J92" s="6">
        <v>474</v>
      </c>
      <c r="K92" s="6">
        <v>40</v>
      </c>
      <c r="L92" s="6">
        <v>20</v>
      </c>
      <c r="M92" s="6">
        <v>20</v>
      </c>
      <c r="N92" s="6">
        <v>13</v>
      </c>
      <c r="O92" s="6">
        <v>6</v>
      </c>
      <c r="P92" s="6">
        <v>7</v>
      </c>
      <c r="Q92" s="6">
        <v>27</v>
      </c>
      <c r="R92" s="6">
        <v>14</v>
      </c>
      <c r="S92" s="6">
        <v>13</v>
      </c>
      <c r="T92" s="7"/>
      <c r="U92" s="4"/>
    </row>
    <row r="93" spans="1:21" ht="15" customHeight="1" x14ac:dyDescent="0.25">
      <c r="A93" s="38" t="s">
        <v>93</v>
      </c>
      <c r="B93" s="38" t="s">
        <v>172</v>
      </c>
      <c r="C93" s="38" t="s">
        <v>173</v>
      </c>
      <c r="D93" s="38" t="s">
        <v>179</v>
      </c>
      <c r="E93" s="6">
        <v>683</v>
      </c>
      <c r="F93" s="6">
        <v>340</v>
      </c>
      <c r="G93" s="6">
        <v>343</v>
      </c>
      <c r="H93" s="6">
        <v>673</v>
      </c>
      <c r="I93" s="6">
        <v>336</v>
      </c>
      <c r="J93" s="6">
        <v>337</v>
      </c>
      <c r="K93" s="6">
        <v>10</v>
      </c>
      <c r="L93" s="6">
        <v>4</v>
      </c>
      <c r="M93" s="6">
        <v>6</v>
      </c>
      <c r="N93" s="6">
        <v>2</v>
      </c>
      <c r="O93" s="6">
        <v>1</v>
      </c>
      <c r="P93" s="6">
        <v>1</v>
      </c>
      <c r="Q93" s="6">
        <v>8</v>
      </c>
      <c r="R93" s="6">
        <v>3</v>
      </c>
      <c r="S93" s="6">
        <v>5</v>
      </c>
      <c r="T93" s="7"/>
      <c r="U93" s="4"/>
    </row>
    <row r="94" spans="1:21" ht="15" customHeight="1" x14ac:dyDescent="0.25">
      <c r="A94" s="38" t="s">
        <v>93</v>
      </c>
      <c r="B94" s="38" t="s">
        <v>172</v>
      </c>
      <c r="C94" s="38" t="s">
        <v>173</v>
      </c>
      <c r="D94" s="38" t="s">
        <v>180</v>
      </c>
      <c r="E94" s="6">
        <v>431</v>
      </c>
      <c r="F94" s="6">
        <v>220</v>
      </c>
      <c r="G94" s="6">
        <v>211</v>
      </c>
      <c r="H94" s="6">
        <v>428</v>
      </c>
      <c r="I94" s="6">
        <v>219</v>
      </c>
      <c r="J94" s="6">
        <v>209</v>
      </c>
      <c r="K94" s="6">
        <v>3</v>
      </c>
      <c r="L94" s="6">
        <v>1</v>
      </c>
      <c r="M94" s="6">
        <v>2</v>
      </c>
      <c r="N94" s="6">
        <v>0</v>
      </c>
      <c r="O94" s="7">
        <v>0</v>
      </c>
      <c r="P94" s="7">
        <v>0</v>
      </c>
      <c r="Q94" s="6">
        <v>3</v>
      </c>
      <c r="R94" s="6">
        <v>1</v>
      </c>
      <c r="S94" s="6">
        <v>2</v>
      </c>
      <c r="T94" s="7"/>
      <c r="U94" s="4"/>
    </row>
    <row r="95" spans="1:21" ht="15" customHeight="1" x14ac:dyDescent="0.25">
      <c r="A95" s="38" t="s">
        <v>93</v>
      </c>
      <c r="B95" s="38" t="s">
        <v>172</v>
      </c>
      <c r="C95" s="38" t="s">
        <v>173</v>
      </c>
      <c r="D95" s="38" t="s">
        <v>181</v>
      </c>
      <c r="E95" s="6">
        <v>1344</v>
      </c>
      <c r="F95" s="6">
        <v>640</v>
      </c>
      <c r="G95" s="6">
        <v>704</v>
      </c>
      <c r="H95" s="6">
        <v>1325</v>
      </c>
      <c r="I95" s="6">
        <v>630</v>
      </c>
      <c r="J95" s="6">
        <v>695</v>
      </c>
      <c r="K95" s="6">
        <v>19</v>
      </c>
      <c r="L95" s="6">
        <v>10</v>
      </c>
      <c r="M95" s="6">
        <v>9</v>
      </c>
      <c r="N95" s="6">
        <v>5</v>
      </c>
      <c r="O95" s="6">
        <v>3</v>
      </c>
      <c r="P95" s="6">
        <v>2</v>
      </c>
      <c r="Q95" s="6">
        <v>14</v>
      </c>
      <c r="R95" s="6">
        <v>7</v>
      </c>
      <c r="S95" s="6">
        <v>7</v>
      </c>
      <c r="T95" s="7"/>
      <c r="U95" s="4"/>
    </row>
    <row r="96" spans="1:21" ht="15" customHeight="1" x14ac:dyDescent="0.25">
      <c r="A96" s="38" t="s">
        <v>93</v>
      </c>
      <c r="B96" s="38" t="s">
        <v>172</v>
      </c>
      <c r="C96" s="38" t="s">
        <v>173</v>
      </c>
      <c r="D96" s="38" t="s">
        <v>182</v>
      </c>
      <c r="E96" s="6">
        <v>2293</v>
      </c>
      <c r="F96" s="6">
        <v>1131</v>
      </c>
      <c r="G96" s="6">
        <v>1162</v>
      </c>
      <c r="H96" s="6">
        <v>2264</v>
      </c>
      <c r="I96" s="6">
        <v>1120</v>
      </c>
      <c r="J96" s="6">
        <v>1144</v>
      </c>
      <c r="K96" s="6">
        <v>29</v>
      </c>
      <c r="L96" s="6">
        <v>11</v>
      </c>
      <c r="M96" s="6">
        <v>18</v>
      </c>
      <c r="N96" s="6">
        <v>6</v>
      </c>
      <c r="O96" s="6">
        <v>2</v>
      </c>
      <c r="P96" s="6">
        <v>4</v>
      </c>
      <c r="Q96" s="6">
        <v>23</v>
      </c>
      <c r="R96" s="6">
        <v>9</v>
      </c>
      <c r="S96" s="6">
        <v>14</v>
      </c>
      <c r="T96" s="7"/>
      <c r="U96" s="4"/>
    </row>
    <row r="97" spans="1:21" ht="15" customHeight="1" x14ac:dyDescent="0.25">
      <c r="A97" s="38" t="s">
        <v>93</v>
      </c>
      <c r="B97" s="38" t="s">
        <v>172</v>
      </c>
      <c r="C97" s="38" t="s">
        <v>173</v>
      </c>
      <c r="D97" s="38" t="s">
        <v>183</v>
      </c>
      <c r="E97" s="6">
        <v>1031</v>
      </c>
      <c r="F97" s="6">
        <v>503</v>
      </c>
      <c r="G97" s="6">
        <v>528</v>
      </c>
      <c r="H97" s="6">
        <v>1022</v>
      </c>
      <c r="I97" s="6">
        <v>498</v>
      </c>
      <c r="J97" s="6">
        <v>524</v>
      </c>
      <c r="K97" s="6">
        <v>9</v>
      </c>
      <c r="L97" s="6">
        <v>5</v>
      </c>
      <c r="M97" s="6">
        <v>4</v>
      </c>
      <c r="N97" s="6">
        <v>1</v>
      </c>
      <c r="O97" s="6">
        <v>1</v>
      </c>
      <c r="P97" s="7">
        <v>0</v>
      </c>
      <c r="Q97" s="6">
        <v>8</v>
      </c>
      <c r="R97" s="6">
        <v>4</v>
      </c>
      <c r="S97" s="6">
        <v>4</v>
      </c>
      <c r="T97" s="7"/>
      <c r="U97" s="4"/>
    </row>
    <row r="98" spans="1:21" ht="15" customHeight="1" x14ac:dyDescent="0.25">
      <c r="A98" s="38" t="s">
        <v>93</v>
      </c>
      <c r="B98" s="38" t="s">
        <v>172</v>
      </c>
      <c r="C98" s="38" t="s">
        <v>173</v>
      </c>
      <c r="D98" s="38" t="s">
        <v>184</v>
      </c>
      <c r="E98" s="6">
        <v>464</v>
      </c>
      <c r="F98" s="6">
        <v>232</v>
      </c>
      <c r="G98" s="6">
        <v>232</v>
      </c>
      <c r="H98" s="6">
        <v>457</v>
      </c>
      <c r="I98" s="6">
        <v>229</v>
      </c>
      <c r="J98" s="6">
        <v>228</v>
      </c>
      <c r="K98" s="6">
        <v>7</v>
      </c>
      <c r="L98" s="6">
        <v>3</v>
      </c>
      <c r="M98" s="6">
        <v>4</v>
      </c>
      <c r="N98" s="6">
        <v>0</v>
      </c>
      <c r="O98" s="7">
        <v>0</v>
      </c>
      <c r="P98" s="7">
        <v>0</v>
      </c>
      <c r="Q98" s="6">
        <v>7</v>
      </c>
      <c r="R98" s="6">
        <v>3</v>
      </c>
      <c r="S98" s="6">
        <v>4</v>
      </c>
      <c r="T98" s="7"/>
      <c r="U98" s="4"/>
    </row>
    <row r="99" spans="1:21" ht="15" customHeight="1" x14ac:dyDescent="0.25">
      <c r="A99" s="38" t="s">
        <v>93</v>
      </c>
      <c r="B99" s="38" t="s">
        <v>172</v>
      </c>
      <c r="C99" s="38" t="s">
        <v>173</v>
      </c>
      <c r="D99" s="38" t="s">
        <v>185</v>
      </c>
      <c r="E99" s="6">
        <v>2481</v>
      </c>
      <c r="F99" s="6">
        <v>1195</v>
      </c>
      <c r="G99" s="6">
        <v>1286</v>
      </c>
      <c r="H99" s="6">
        <v>2457</v>
      </c>
      <c r="I99" s="6">
        <v>1178</v>
      </c>
      <c r="J99" s="6">
        <v>1279</v>
      </c>
      <c r="K99" s="6">
        <v>24</v>
      </c>
      <c r="L99" s="6">
        <v>17</v>
      </c>
      <c r="M99" s="6">
        <v>7</v>
      </c>
      <c r="N99" s="6">
        <v>1</v>
      </c>
      <c r="O99" s="7">
        <v>0</v>
      </c>
      <c r="P99" s="6">
        <v>1</v>
      </c>
      <c r="Q99" s="6">
        <v>23</v>
      </c>
      <c r="R99" s="6">
        <v>17</v>
      </c>
      <c r="S99" s="6">
        <v>6</v>
      </c>
      <c r="T99" s="7"/>
      <c r="U99" s="4"/>
    </row>
    <row r="100" spans="1:21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186</v>
      </c>
      <c r="E100" s="6">
        <v>1279</v>
      </c>
      <c r="F100" s="6">
        <v>653</v>
      </c>
      <c r="G100" s="6">
        <v>626</v>
      </c>
      <c r="H100" s="6">
        <v>1270</v>
      </c>
      <c r="I100" s="6">
        <v>646</v>
      </c>
      <c r="J100" s="6">
        <v>624</v>
      </c>
      <c r="K100" s="6">
        <v>9</v>
      </c>
      <c r="L100" s="6">
        <v>7</v>
      </c>
      <c r="M100" s="6">
        <v>2</v>
      </c>
      <c r="N100" s="6">
        <v>0</v>
      </c>
      <c r="O100" s="7">
        <v>0</v>
      </c>
      <c r="P100" s="7">
        <v>0</v>
      </c>
      <c r="Q100" s="6">
        <v>9</v>
      </c>
      <c r="R100" s="6">
        <v>7</v>
      </c>
      <c r="S100" s="6">
        <v>2</v>
      </c>
      <c r="T100" s="6"/>
      <c r="U100" s="4"/>
    </row>
    <row r="101" spans="1:21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187</v>
      </c>
      <c r="E101" s="6">
        <v>1936</v>
      </c>
      <c r="F101" s="6">
        <v>972</v>
      </c>
      <c r="G101" s="6">
        <v>964</v>
      </c>
      <c r="H101" s="6">
        <v>1908</v>
      </c>
      <c r="I101" s="6">
        <v>952</v>
      </c>
      <c r="J101" s="6">
        <v>956</v>
      </c>
      <c r="K101" s="6">
        <v>28</v>
      </c>
      <c r="L101" s="6">
        <v>20</v>
      </c>
      <c r="M101" s="6">
        <v>8</v>
      </c>
      <c r="N101" s="6">
        <v>7</v>
      </c>
      <c r="O101" s="6">
        <v>4</v>
      </c>
      <c r="P101" s="6">
        <v>3</v>
      </c>
      <c r="Q101" s="6">
        <v>21</v>
      </c>
      <c r="R101" s="6">
        <v>16</v>
      </c>
      <c r="S101" s="6">
        <v>5</v>
      </c>
      <c r="T101" s="7"/>
      <c r="U101" s="4"/>
    </row>
    <row r="102" spans="1:21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188</v>
      </c>
      <c r="E102" s="6">
        <v>1909</v>
      </c>
      <c r="F102" s="6">
        <v>911</v>
      </c>
      <c r="G102" s="6">
        <v>998</v>
      </c>
      <c r="H102" s="6">
        <v>1886</v>
      </c>
      <c r="I102" s="6">
        <v>897</v>
      </c>
      <c r="J102" s="6">
        <v>989</v>
      </c>
      <c r="K102" s="6">
        <v>23</v>
      </c>
      <c r="L102" s="6">
        <v>14</v>
      </c>
      <c r="M102" s="6">
        <v>9</v>
      </c>
      <c r="N102" s="6">
        <v>4</v>
      </c>
      <c r="O102" s="6">
        <v>3</v>
      </c>
      <c r="P102" s="6">
        <v>1</v>
      </c>
      <c r="Q102" s="6">
        <v>19</v>
      </c>
      <c r="R102" s="6">
        <v>11</v>
      </c>
      <c r="S102" s="6">
        <v>8</v>
      </c>
      <c r="T102" s="7"/>
      <c r="U102" s="4"/>
    </row>
    <row r="103" spans="1:21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189</v>
      </c>
      <c r="E103" s="6">
        <v>3777</v>
      </c>
      <c r="F103" s="6">
        <v>1851</v>
      </c>
      <c r="G103" s="6">
        <v>1926</v>
      </c>
      <c r="H103" s="6">
        <v>3743</v>
      </c>
      <c r="I103" s="6">
        <v>1836</v>
      </c>
      <c r="J103" s="6">
        <v>1907</v>
      </c>
      <c r="K103" s="6">
        <v>34</v>
      </c>
      <c r="L103" s="6">
        <v>15</v>
      </c>
      <c r="M103" s="6">
        <v>19</v>
      </c>
      <c r="N103" s="6">
        <v>8</v>
      </c>
      <c r="O103" s="6">
        <v>3</v>
      </c>
      <c r="P103" s="6">
        <v>5</v>
      </c>
      <c r="Q103" s="6">
        <v>26</v>
      </c>
      <c r="R103" s="6">
        <v>12</v>
      </c>
      <c r="S103" s="6">
        <v>14</v>
      </c>
      <c r="T103" s="7"/>
      <c r="U103" s="4"/>
    </row>
    <row r="104" spans="1:21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190</v>
      </c>
      <c r="E104" s="6">
        <v>316</v>
      </c>
      <c r="F104" s="6">
        <v>165</v>
      </c>
      <c r="G104" s="6">
        <v>151</v>
      </c>
      <c r="H104" s="6">
        <v>312</v>
      </c>
      <c r="I104" s="6">
        <v>163</v>
      </c>
      <c r="J104" s="6">
        <v>149</v>
      </c>
      <c r="K104" s="6">
        <v>4</v>
      </c>
      <c r="L104" s="6">
        <v>2</v>
      </c>
      <c r="M104" s="6">
        <v>2</v>
      </c>
      <c r="N104" s="6">
        <v>0</v>
      </c>
      <c r="O104" s="7">
        <v>0</v>
      </c>
      <c r="P104" s="7">
        <v>0</v>
      </c>
      <c r="Q104" s="6">
        <v>4</v>
      </c>
      <c r="R104" s="6">
        <v>2</v>
      </c>
      <c r="S104" s="6">
        <v>2</v>
      </c>
      <c r="T104" s="7"/>
      <c r="U104" s="4"/>
    </row>
    <row r="105" spans="1:21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191</v>
      </c>
      <c r="E105" s="6">
        <v>2889</v>
      </c>
      <c r="F105" s="6">
        <v>1492</v>
      </c>
      <c r="G105" s="6">
        <v>1397</v>
      </c>
      <c r="H105" s="6">
        <v>2860</v>
      </c>
      <c r="I105" s="6">
        <v>1472</v>
      </c>
      <c r="J105" s="6">
        <v>1388</v>
      </c>
      <c r="K105" s="6">
        <v>29</v>
      </c>
      <c r="L105" s="6">
        <v>20</v>
      </c>
      <c r="M105" s="6">
        <v>9</v>
      </c>
      <c r="N105" s="6">
        <v>3</v>
      </c>
      <c r="O105" s="6">
        <v>2</v>
      </c>
      <c r="P105" s="6">
        <v>1</v>
      </c>
      <c r="Q105" s="6">
        <v>26</v>
      </c>
      <c r="R105" s="6">
        <v>18</v>
      </c>
      <c r="S105" s="6">
        <v>8</v>
      </c>
      <c r="T105" s="7"/>
      <c r="U105" s="4"/>
    </row>
    <row r="106" spans="1:21" ht="15" customHeight="1" x14ac:dyDescent="0.25">
      <c r="A106" s="38" t="s">
        <v>93</v>
      </c>
      <c r="B106" s="38" t="s">
        <v>172</v>
      </c>
      <c r="C106" s="38" t="s">
        <v>173</v>
      </c>
      <c r="D106" s="38" t="s">
        <v>192</v>
      </c>
      <c r="E106" s="6">
        <v>2048</v>
      </c>
      <c r="F106" s="6">
        <v>1015</v>
      </c>
      <c r="G106" s="6">
        <v>1033</v>
      </c>
      <c r="H106" s="6">
        <v>2027</v>
      </c>
      <c r="I106" s="6">
        <v>1006</v>
      </c>
      <c r="J106" s="6">
        <v>1021</v>
      </c>
      <c r="K106" s="6">
        <v>21</v>
      </c>
      <c r="L106" s="6">
        <v>9</v>
      </c>
      <c r="M106" s="6">
        <v>12</v>
      </c>
      <c r="N106" s="6">
        <v>2</v>
      </c>
      <c r="O106" s="6">
        <v>1</v>
      </c>
      <c r="P106" s="6">
        <v>1</v>
      </c>
      <c r="Q106" s="6">
        <v>19</v>
      </c>
      <c r="R106" s="6">
        <v>8</v>
      </c>
      <c r="S106" s="6">
        <v>11</v>
      </c>
      <c r="T106" s="7"/>
      <c r="U106" s="4"/>
    </row>
    <row r="107" spans="1:21" ht="15" customHeight="1" x14ac:dyDescent="0.25">
      <c r="A107" s="40" t="s">
        <v>93</v>
      </c>
      <c r="B107" s="40" t="s">
        <v>172</v>
      </c>
      <c r="C107" s="40" t="s">
        <v>193</v>
      </c>
      <c r="D107" s="40" t="s">
        <v>92</v>
      </c>
      <c r="E107" s="51">
        <v>19465</v>
      </c>
      <c r="F107" s="51">
        <v>9497</v>
      </c>
      <c r="G107" s="51">
        <v>9968</v>
      </c>
      <c r="H107" s="51">
        <v>19241</v>
      </c>
      <c r="I107" s="51">
        <v>9395</v>
      </c>
      <c r="J107" s="51">
        <v>9846</v>
      </c>
      <c r="K107" s="51">
        <v>224</v>
      </c>
      <c r="L107" s="51">
        <v>102</v>
      </c>
      <c r="M107" s="51">
        <v>122</v>
      </c>
      <c r="N107" s="51">
        <v>34</v>
      </c>
      <c r="O107" s="51">
        <v>17</v>
      </c>
      <c r="P107" s="51">
        <v>17</v>
      </c>
      <c r="Q107" s="51">
        <v>190</v>
      </c>
      <c r="R107" s="51">
        <v>85</v>
      </c>
      <c r="S107" s="51">
        <v>105</v>
      </c>
      <c r="T107" s="7"/>
      <c r="U107" s="4"/>
    </row>
    <row r="108" spans="1:21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194</v>
      </c>
      <c r="E108" s="6">
        <v>1235</v>
      </c>
      <c r="F108" s="6">
        <v>615</v>
      </c>
      <c r="G108" s="6">
        <v>620</v>
      </c>
      <c r="H108" s="6">
        <v>1224</v>
      </c>
      <c r="I108" s="6">
        <v>610</v>
      </c>
      <c r="J108" s="6">
        <v>614</v>
      </c>
      <c r="K108" s="6">
        <v>11</v>
      </c>
      <c r="L108" s="6">
        <v>5</v>
      </c>
      <c r="M108" s="6">
        <v>6</v>
      </c>
      <c r="N108" s="6">
        <v>6</v>
      </c>
      <c r="O108" s="6">
        <v>2</v>
      </c>
      <c r="P108" s="6">
        <v>4</v>
      </c>
      <c r="Q108" s="6">
        <v>5</v>
      </c>
      <c r="R108" s="6">
        <v>3</v>
      </c>
      <c r="S108" s="6">
        <v>2</v>
      </c>
      <c r="T108" s="7"/>
      <c r="U108" s="4"/>
    </row>
    <row r="109" spans="1:21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195</v>
      </c>
      <c r="E109" s="6">
        <v>1449</v>
      </c>
      <c r="F109" s="6">
        <v>713</v>
      </c>
      <c r="G109" s="6">
        <v>736</v>
      </c>
      <c r="H109" s="6">
        <v>1430</v>
      </c>
      <c r="I109" s="6">
        <v>706</v>
      </c>
      <c r="J109" s="6">
        <v>724</v>
      </c>
      <c r="K109" s="6">
        <v>19</v>
      </c>
      <c r="L109" s="6">
        <v>7</v>
      </c>
      <c r="M109" s="6">
        <v>12</v>
      </c>
      <c r="N109" s="6">
        <v>5</v>
      </c>
      <c r="O109" s="6">
        <v>3</v>
      </c>
      <c r="P109" s="6">
        <v>2</v>
      </c>
      <c r="Q109" s="6">
        <v>14</v>
      </c>
      <c r="R109" s="6">
        <v>4</v>
      </c>
      <c r="S109" s="6">
        <v>10</v>
      </c>
      <c r="T109" s="7"/>
      <c r="U109" s="4"/>
    </row>
    <row r="110" spans="1:21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196</v>
      </c>
      <c r="E110" s="6">
        <v>670</v>
      </c>
      <c r="F110" s="6">
        <v>338</v>
      </c>
      <c r="G110" s="6">
        <v>332</v>
      </c>
      <c r="H110" s="6">
        <v>656</v>
      </c>
      <c r="I110" s="6">
        <v>330</v>
      </c>
      <c r="J110" s="6">
        <v>326</v>
      </c>
      <c r="K110" s="6">
        <v>14</v>
      </c>
      <c r="L110" s="6">
        <v>8</v>
      </c>
      <c r="M110" s="6">
        <v>6</v>
      </c>
      <c r="N110" s="6">
        <v>3</v>
      </c>
      <c r="O110" s="6">
        <v>2</v>
      </c>
      <c r="P110" s="6">
        <v>1</v>
      </c>
      <c r="Q110" s="6">
        <v>11</v>
      </c>
      <c r="R110" s="6">
        <v>6</v>
      </c>
      <c r="S110" s="6">
        <v>5</v>
      </c>
      <c r="T110" s="7"/>
      <c r="U110" s="4"/>
    </row>
    <row r="111" spans="1:21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197</v>
      </c>
      <c r="E111" s="6">
        <v>1171</v>
      </c>
      <c r="F111" s="6">
        <v>574</v>
      </c>
      <c r="G111" s="6">
        <v>597</v>
      </c>
      <c r="H111" s="6">
        <v>1163</v>
      </c>
      <c r="I111" s="6">
        <v>569</v>
      </c>
      <c r="J111" s="6">
        <v>594</v>
      </c>
      <c r="K111" s="6">
        <v>8</v>
      </c>
      <c r="L111" s="6">
        <v>5</v>
      </c>
      <c r="M111" s="6">
        <v>3</v>
      </c>
      <c r="N111" s="6">
        <v>0</v>
      </c>
      <c r="O111" s="7">
        <v>0</v>
      </c>
      <c r="P111" s="7">
        <v>0</v>
      </c>
      <c r="Q111" s="6">
        <v>8</v>
      </c>
      <c r="R111" s="6">
        <v>5</v>
      </c>
      <c r="S111" s="6">
        <v>3</v>
      </c>
      <c r="T111" s="7"/>
      <c r="U111" s="4"/>
    </row>
    <row r="112" spans="1:21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198</v>
      </c>
      <c r="E112" s="6">
        <v>1529</v>
      </c>
      <c r="F112" s="6">
        <v>742</v>
      </c>
      <c r="G112" s="6">
        <v>787</v>
      </c>
      <c r="H112" s="6">
        <v>1515</v>
      </c>
      <c r="I112" s="6">
        <v>734</v>
      </c>
      <c r="J112" s="6">
        <v>781</v>
      </c>
      <c r="K112" s="6">
        <v>14</v>
      </c>
      <c r="L112" s="6">
        <v>8</v>
      </c>
      <c r="M112" s="6">
        <v>6</v>
      </c>
      <c r="N112" s="6">
        <v>0</v>
      </c>
      <c r="O112" s="7">
        <v>0</v>
      </c>
      <c r="P112" s="7">
        <v>0</v>
      </c>
      <c r="Q112" s="6">
        <v>14</v>
      </c>
      <c r="R112" s="6">
        <v>8</v>
      </c>
      <c r="S112" s="6">
        <v>6</v>
      </c>
      <c r="T112" s="7"/>
      <c r="U112" s="4"/>
    </row>
    <row r="113" spans="1:21" ht="15" customHeight="1" x14ac:dyDescent="0.25">
      <c r="A113" s="38" t="s">
        <v>93</v>
      </c>
      <c r="B113" s="38" t="s">
        <v>172</v>
      </c>
      <c r="C113" s="38" t="s">
        <v>193</v>
      </c>
      <c r="D113" s="38" t="s">
        <v>199</v>
      </c>
      <c r="E113" s="6">
        <v>3410</v>
      </c>
      <c r="F113" s="6">
        <v>1680</v>
      </c>
      <c r="G113" s="6">
        <v>1730</v>
      </c>
      <c r="H113" s="6">
        <v>3389</v>
      </c>
      <c r="I113" s="6">
        <v>1668</v>
      </c>
      <c r="J113" s="6">
        <v>1721</v>
      </c>
      <c r="K113" s="6">
        <v>21</v>
      </c>
      <c r="L113" s="6">
        <v>12</v>
      </c>
      <c r="M113" s="6">
        <v>9</v>
      </c>
      <c r="N113" s="6">
        <v>2</v>
      </c>
      <c r="O113" s="6">
        <v>1</v>
      </c>
      <c r="P113" s="6">
        <v>1</v>
      </c>
      <c r="Q113" s="6">
        <v>19</v>
      </c>
      <c r="R113" s="6">
        <v>11</v>
      </c>
      <c r="S113" s="6">
        <v>8</v>
      </c>
      <c r="T113" s="7"/>
      <c r="U113" s="4"/>
    </row>
    <row r="114" spans="1:21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200</v>
      </c>
      <c r="E114" s="6">
        <v>5957</v>
      </c>
      <c r="F114" s="6">
        <v>2827</v>
      </c>
      <c r="G114" s="6">
        <v>3130</v>
      </c>
      <c r="H114" s="6">
        <v>5864</v>
      </c>
      <c r="I114" s="6">
        <v>2784</v>
      </c>
      <c r="J114" s="6">
        <v>3080</v>
      </c>
      <c r="K114" s="6">
        <v>93</v>
      </c>
      <c r="L114" s="6">
        <v>43</v>
      </c>
      <c r="M114" s="6">
        <v>50</v>
      </c>
      <c r="N114" s="6">
        <v>12</v>
      </c>
      <c r="O114" s="6">
        <v>7</v>
      </c>
      <c r="P114" s="6">
        <v>5</v>
      </c>
      <c r="Q114" s="6">
        <v>81</v>
      </c>
      <c r="R114" s="6">
        <v>36</v>
      </c>
      <c r="S114" s="6">
        <v>45</v>
      </c>
      <c r="T114" s="7"/>
      <c r="U114" s="4"/>
    </row>
    <row r="115" spans="1:21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201</v>
      </c>
      <c r="E115" s="6">
        <v>322</v>
      </c>
      <c r="F115" s="6">
        <v>163</v>
      </c>
      <c r="G115" s="6">
        <v>159</v>
      </c>
      <c r="H115" s="6">
        <v>316</v>
      </c>
      <c r="I115" s="6">
        <v>160</v>
      </c>
      <c r="J115" s="6">
        <v>156</v>
      </c>
      <c r="K115" s="6">
        <v>6</v>
      </c>
      <c r="L115" s="6">
        <v>3</v>
      </c>
      <c r="M115" s="6">
        <v>3</v>
      </c>
      <c r="N115" s="6">
        <v>3</v>
      </c>
      <c r="O115" s="6">
        <v>1</v>
      </c>
      <c r="P115" s="6">
        <v>2</v>
      </c>
      <c r="Q115" s="6">
        <v>3</v>
      </c>
      <c r="R115" s="6">
        <v>2</v>
      </c>
      <c r="S115" s="6">
        <v>1</v>
      </c>
      <c r="T115" s="7"/>
      <c r="U115" s="4"/>
    </row>
    <row r="116" spans="1:21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202</v>
      </c>
      <c r="E116" s="6">
        <v>1035</v>
      </c>
      <c r="F116" s="6">
        <v>510</v>
      </c>
      <c r="G116" s="6">
        <v>525</v>
      </c>
      <c r="H116" s="6">
        <v>1028</v>
      </c>
      <c r="I116" s="6">
        <v>506</v>
      </c>
      <c r="J116" s="6">
        <v>522</v>
      </c>
      <c r="K116" s="6">
        <v>7</v>
      </c>
      <c r="L116" s="6">
        <v>4</v>
      </c>
      <c r="M116" s="6">
        <v>3</v>
      </c>
      <c r="N116" s="6">
        <v>0</v>
      </c>
      <c r="O116" s="7">
        <v>0</v>
      </c>
      <c r="P116" s="7">
        <v>0</v>
      </c>
      <c r="Q116" s="6">
        <v>7</v>
      </c>
      <c r="R116" s="6">
        <v>4</v>
      </c>
      <c r="S116" s="6">
        <v>3</v>
      </c>
      <c r="T116" s="7"/>
      <c r="U116" s="4"/>
    </row>
    <row r="117" spans="1:21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203</v>
      </c>
      <c r="E117" s="6">
        <v>1514</v>
      </c>
      <c r="F117" s="6">
        <v>757</v>
      </c>
      <c r="G117" s="6">
        <v>757</v>
      </c>
      <c r="H117" s="6">
        <v>1506</v>
      </c>
      <c r="I117" s="6">
        <v>756</v>
      </c>
      <c r="J117" s="6">
        <v>750</v>
      </c>
      <c r="K117" s="6">
        <v>8</v>
      </c>
      <c r="L117" s="6">
        <v>1</v>
      </c>
      <c r="M117" s="6">
        <v>7</v>
      </c>
      <c r="N117" s="6">
        <v>2</v>
      </c>
      <c r="O117" s="6">
        <v>1</v>
      </c>
      <c r="P117" s="6">
        <v>1</v>
      </c>
      <c r="Q117" s="6">
        <v>6</v>
      </c>
      <c r="R117" s="7">
        <v>0</v>
      </c>
      <c r="S117" s="6">
        <v>6</v>
      </c>
      <c r="T117" s="7"/>
      <c r="U117" s="4"/>
    </row>
    <row r="118" spans="1:21" ht="15" customHeight="1" x14ac:dyDescent="0.25">
      <c r="A118" s="38" t="s">
        <v>93</v>
      </c>
      <c r="B118" s="38" t="s">
        <v>172</v>
      </c>
      <c r="C118" s="38" t="s">
        <v>193</v>
      </c>
      <c r="D118" s="38" t="s">
        <v>204</v>
      </c>
      <c r="E118" s="6">
        <v>1173</v>
      </c>
      <c r="F118" s="6">
        <v>578</v>
      </c>
      <c r="G118" s="6">
        <v>595</v>
      </c>
      <c r="H118" s="6">
        <v>1150</v>
      </c>
      <c r="I118" s="6">
        <v>572</v>
      </c>
      <c r="J118" s="6">
        <v>578</v>
      </c>
      <c r="K118" s="6">
        <v>23</v>
      </c>
      <c r="L118" s="6">
        <v>6</v>
      </c>
      <c r="M118" s="6">
        <v>17</v>
      </c>
      <c r="N118" s="6">
        <v>1</v>
      </c>
      <c r="O118" s="7">
        <v>0</v>
      </c>
      <c r="P118" s="6">
        <v>1</v>
      </c>
      <c r="Q118" s="6">
        <v>22</v>
      </c>
      <c r="R118" s="6">
        <v>6</v>
      </c>
      <c r="S118" s="6">
        <v>16</v>
      </c>
      <c r="T118" s="7"/>
      <c r="U118" s="4"/>
    </row>
    <row r="119" spans="1:21" ht="15" customHeight="1" x14ac:dyDescent="0.25">
      <c r="A119" s="41" t="s">
        <v>93</v>
      </c>
      <c r="B119" s="41" t="s">
        <v>205</v>
      </c>
      <c r="C119" s="41"/>
      <c r="D119" s="41"/>
      <c r="E119" s="73">
        <f>E120</f>
        <v>4091</v>
      </c>
      <c r="F119" s="73">
        <f t="shared" ref="F119:S119" si="3">F120</f>
        <v>2021</v>
      </c>
      <c r="G119" s="73">
        <f t="shared" si="3"/>
        <v>2070</v>
      </c>
      <c r="H119" s="73">
        <f t="shared" si="3"/>
        <v>4042</v>
      </c>
      <c r="I119" s="73">
        <f t="shared" si="3"/>
        <v>1996</v>
      </c>
      <c r="J119" s="73">
        <f t="shared" si="3"/>
        <v>2046</v>
      </c>
      <c r="K119" s="73">
        <f t="shared" si="3"/>
        <v>49</v>
      </c>
      <c r="L119" s="73">
        <f t="shared" si="3"/>
        <v>25</v>
      </c>
      <c r="M119" s="73">
        <f t="shared" si="3"/>
        <v>24</v>
      </c>
      <c r="N119" s="73">
        <f t="shared" si="3"/>
        <v>17</v>
      </c>
      <c r="O119" s="73">
        <f t="shared" si="3"/>
        <v>10</v>
      </c>
      <c r="P119" s="73">
        <f t="shared" si="3"/>
        <v>7</v>
      </c>
      <c r="Q119" s="73">
        <f t="shared" si="3"/>
        <v>32</v>
      </c>
      <c r="R119" s="73">
        <f t="shared" si="3"/>
        <v>15</v>
      </c>
      <c r="S119" s="73">
        <f t="shared" si="3"/>
        <v>17</v>
      </c>
      <c r="T119" s="7"/>
      <c r="U119" s="4"/>
    </row>
    <row r="120" spans="1:21" ht="15" customHeight="1" x14ac:dyDescent="0.25">
      <c r="A120" s="47" t="s">
        <v>93</v>
      </c>
      <c r="B120" s="47" t="s">
        <v>205</v>
      </c>
      <c r="C120" s="47" t="s">
        <v>206</v>
      </c>
      <c r="D120" s="47" t="s">
        <v>92</v>
      </c>
      <c r="E120" s="51">
        <v>4091</v>
      </c>
      <c r="F120" s="51">
        <v>2021</v>
      </c>
      <c r="G120" s="51">
        <v>2070</v>
      </c>
      <c r="H120" s="51">
        <v>4042</v>
      </c>
      <c r="I120" s="51">
        <v>1996</v>
      </c>
      <c r="J120" s="51">
        <v>2046</v>
      </c>
      <c r="K120" s="51">
        <v>49</v>
      </c>
      <c r="L120" s="51">
        <v>25</v>
      </c>
      <c r="M120" s="51">
        <v>24</v>
      </c>
      <c r="N120" s="51">
        <v>17</v>
      </c>
      <c r="O120" s="51">
        <v>10</v>
      </c>
      <c r="P120" s="51">
        <v>7</v>
      </c>
      <c r="Q120" s="51">
        <v>32</v>
      </c>
      <c r="R120" s="51">
        <v>15</v>
      </c>
      <c r="S120" s="51">
        <v>17</v>
      </c>
      <c r="T120" s="7"/>
      <c r="U120" s="4"/>
    </row>
    <row r="121" spans="1:21" ht="15" customHeight="1" x14ac:dyDescent="0.25">
      <c r="A121" s="48" t="s">
        <v>93</v>
      </c>
      <c r="B121" s="48" t="s">
        <v>205</v>
      </c>
      <c r="C121" s="48" t="s">
        <v>206</v>
      </c>
      <c r="D121" s="48" t="s">
        <v>207</v>
      </c>
      <c r="E121" s="6">
        <v>987</v>
      </c>
      <c r="F121" s="6">
        <v>480</v>
      </c>
      <c r="G121" s="6">
        <v>507</v>
      </c>
      <c r="H121" s="6">
        <v>977</v>
      </c>
      <c r="I121" s="6">
        <v>475</v>
      </c>
      <c r="J121" s="6">
        <v>502</v>
      </c>
      <c r="K121" s="6">
        <v>10</v>
      </c>
      <c r="L121" s="6">
        <v>5</v>
      </c>
      <c r="M121" s="6">
        <v>5</v>
      </c>
      <c r="N121" s="6">
        <v>2</v>
      </c>
      <c r="O121" s="6">
        <v>1</v>
      </c>
      <c r="P121" s="6">
        <v>1</v>
      </c>
      <c r="Q121" s="6">
        <v>8</v>
      </c>
      <c r="R121" s="6">
        <v>4</v>
      </c>
      <c r="S121" s="6">
        <v>4</v>
      </c>
      <c r="T121" s="7"/>
      <c r="U121" s="4"/>
    </row>
    <row r="122" spans="1:21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208</v>
      </c>
      <c r="E122" s="6">
        <v>631</v>
      </c>
      <c r="F122" s="6">
        <v>325</v>
      </c>
      <c r="G122" s="6">
        <v>306</v>
      </c>
      <c r="H122" s="6">
        <v>620</v>
      </c>
      <c r="I122" s="6">
        <v>318</v>
      </c>
      <c r="J122" s="6">
        <v>302</v>
      </c>
      <c r="K122" s="6">
        <v>11</v>
      </c>
      <c r="L122" s="6">
        <v>7</v>
      </c>
      <c r="M122" s="6">
        <v>4</v>
      </c>
      <c r="N122" s="6">
        <v>9</v>
      </c>
      <c r="O122" s="6">
        <v>6</v>
      </c>
      <c r="P122" s="6">
        <v>3</v>
      </c>
      <c r="Q122" s="6">
        <v>2</v>
      </c>
      <c r="R122" s="6">
        <v>1</v>
      </c>
      <c r="S122" s="6">
        <v>1</v>
      </c>
      <c r="T122" s="7"/>
      <c r="U122" s="4"/>
    </row>
    <row r="123" spans="1:21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209</v>
      </c>
      <c r="E123" s="6">
        <v>734</v>
      </c>
      <c r="F123" s="6">
        <v>376</v>
      </c>
      <c r="G123" s="6">
        <v>358</v>
      </c>
      <c r="H123" s="6">
        <v>727</v>
      </c>
      <c r="I123" s="6">
        <v>372</v>
      </c>
      <c r="J123" s="6">
        <v>355</v>
      </c>
      <c r="K123" s="6">
        <v>7</v>
      </c>
      <c r="L123" s="6">
        <v>4</v>
      </c>
      <c r="M123" s="6">
        <v>3</v>
      </c>
      <c r="N123" s="6">
        <v>4</v>
      </c>
      <c r="O123" s="6">
        <v>2</v>
      </c>
      <c r="P123" s="6">
        <v>2</v>
      </c>
      <c r="Q123" s="6">
        <v>3</v>
      </c>
      <c r="R123" s="6">
        <v>2</v>
      </c>
      <c r="S123" s="6">
        <v>1</v>
      </c>
      <c r="T123" s="7"/>
      <c r="U123" s="4"/>
    </row>
    <row r="124" spans="1:21" ht="15" customHeight="1" x14ac:dyDescent="0.25">
      <c r="A124" s="38" t="s">
        <v>93</v>
      </c>
      <c r="B124" s="38" t="s">
        <v>205</v>
      </c>
      <c r="C124" s="38" t="s">
        <v>206</v>
      </c>
      <c r="D124" s="38" t="s">
        <v>210</v>
      </c>
      <c r="E124" s="6">
        <v>1739</v>
      </c>
      <c r="F124" s="6">
        <v>840</v>
      </c>
      <c r="G124" s="6">
        <v>899</v>
      </c>
      <c r="H124" s="6">
        <v>1718</v>
      </c>
      <c r="I124" s="6">
        <v>831</v>
      </c>
      <c r="J124" s="6">
        <v>887</v>
      </c>
      <c r="K124" s="6">
        <v>21</v>
      </c>
      <c r="L124" s="6">
        <v>9</v>
      </c>
      <c r="M124" s="6">
        <v>12</v>
      </c>
      <c r="N124" s="6">
        <v>2</v>
      </c>
      <c r="O124" s="6">
        <v>1</v>
      </c>
      <c r="P124" s="6">
        <v>1</v>
      </c>
      <c r="Q124" s="6">
        <v>19</v>
      </c>
      <c r="R124" s="6">
        <v>8</v>
      </c>
      <c r="S124" s="6">
        <v>11</v>
      </c>
      <c r="T124" s="7"/>
      <c r="U124" s="4"/>
    </row>
    <row r="125" spans="1:21" ht="15" customHeight="1" x14ac:dyDescent="0.25">
      <c r="A125" s="41" t="s">
        <v>93</v>
      </c>
      <c r="B125" s="41" t="s">
        <v>211</v>
      </c>
      <c r="C125" s="41"/>
      <c r="D125" s="41"/>
      <c r="E125" s="73">
        <f>E126+E132</f>
        <v>8373</v>
      </c>
      <c r="F125" s="73">
        <f t="shared" ref="F125:S125" si="4">F126+F132</f>
        <v>4150</v>
      </c>
      <c r="G125" s="73">
        <f t="shared" si="4"/>
        <v>4223</v>
      </c>
      <c r="H125" s="73">
        <f t="shared" si="4"/>
        <v>8217</v>
      </c>
      <c r="I125" s="73">
        <f t="shared" si="4"/>
        <v>4073</v>
      </c>
      <c r="J125" s="73">
        <f t="shared" si="4"/>
        <v>4144</v>
      </c>
      <c r="K125" s="73">
        <f t="shared" si="4"/>
        <v>156</v>
      </c>
      <c r="L125" s="73">
        <f t="shared" si="4"/>
        <v>77</v>
      </c>
      <c r="M125" s="73">
        <f t="shared" si="4"/>
        <v>79</v>
      </c>
      <c r="N125" s="73">
        <f t="shared" si="4"/>
        <v>35</v>
      </c>
      <c r="O125" s="73">
        <f t="shared" si="4"/>
        <v>17</v>
      </c>
      <c r="P125" s="73">
        <f t="shared" si="4"/>
        <v>18</v>
      </c>
      <c r="Q125" s="73">
        <f t="shared" si="4"/>
        <v>121</v>
      </c>
      <c r="R125" s="73">
        <f t="shared" si="4"/>
        <v>60</v>
      </c>
      <c r="S125" s="73">
        <f t="shared" si="4"/>
        <v>61</v>
      </c>
      <c r="T125" s="7"/>
      <c r="U125" s="4"/>
    </row>
    <row r="126" spans="1:21" ht="15" customHeight="1" x14ac:dyDescent="0.25">
      <c r="A126" s="40" t="s">
        <v>93</v>
      </c>
      <c r="B126" s="40" t="s">
        <v>211</v>
      </c>
      <c r="C126" s="40" t="s">
        <v>212</v>
      </c>
      <c r="D126" s="40" t="s">
        <v>92</v>
      </c>
      <c r="E126" s="51">
        <v>3437</v>
      </c>
      <c r="F126" s="51">
        <v>1707</v>
      </c>
      <c r="G126" s="51">
        <v>1730</v>
      </c>
      <c r="H126" s="51">
        <v>3383</v>
      </c>
      <c r="I126" s="51">
        <v>1676</v>
      </c>
      <c r="J126" s="51">
        <v>1707</v>
      </c>
      <c r="K126" s="51">
        <v>54</v>
      </c>
      <c r="L126" s="51">
        <v>31</v>
      </c>
      <c r="M126" s="51">
        <v>23</v>
      </c>
      <c r="N126" s="51">
        <v>9</v>
      </c>
      <c r="O126" s="51">
        <v>6</v>
      </c>
      <c r="P126" s="51">
        <v>3</v>
      </c>
      <c r="Q126" s="51">
        <v>45</v>
      </c>
      <c r="R126" s="51">
        <v>25</v>
      </c>
      <c r="S126" s="51">
        <v>20</v>
      </c>
      <c r="T126" s="7"/>
      <c r="U126" s="4"/>
    </row>
    <row r="127" spans="1:21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213</v>
      </c>
      <c r="E127" s="6">
        <v>1275</v>
      </c>
      <c r="F127" s="6">
        <v>602</v>
      </c>
      <c r="G127" s="6">
        <v>673</v>
      </c>
      <c r="H127" s="6">
        <v>1249</v>
      </c>
      <c r="I127" s="6">
        <v>585</v>
      </c>
      <c r="J127" s="6">
        <v>664</v>
      </c>
      <c r="K127" s="6">
        <v>26</v>
      </c>
      <c r="L127" s="6">
        <v>17</v>
      </c>
      <c r="M127" s="6">
        <v>9</v>
      </c>
      <c r="N127" s="6">
        <v>3</v>
      </c>
      <c r="O127" s="6">
        <v>3</v>
      </c>
      <c r="P127" s="7">
        <v>0</v>
      </c>
      <c r="Q127" s="6">
        <v>23</v>
      </c>
      <c r="R127" s="6">
        <v>14</v>
      </c>
      <c r="S127" s="6">
        <v>9</v>
      </c>
      <c r="T127" s="7"/>
      <c r="U127" s="4"/>
    </row>
    <row r="128" spans="1:21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214</v>
      </c>
      <c r="E128" s="6">
        <v>196</v>
      </c>
      <c r="F128" s="6">
        <v>88</v>
      </c>
      <c r="G128" s="6">
        <v>108</v>
      </c>
      <c r="H128" s="6">
        <v>195</v>
      </c>
      <c r="I128" s="6">
        <v>88</v>
      </c>
      <c r="J128" s="6">
        <v>107</v>
      </c>
      <c r="K128" s="6">
        <v>1</v>
      </c>
      <c r="L128" s="6">
        <v>0</v>
      </c>
      <c r="M128" s="6">
        <v>1</v>
      </c>
      <c r="N128" s="6">
        <v>0</v>
      </c>
      <c r="O128" s="7">
        <v>0</v>
      </c>
      <c r="P128" s="7">
        <v>0</v>
      </c>
      <c r="Q128" s="6">
        <v>1</v>
      </c>
      <c r="R128" s="7">
        <v>0</v>
      </c>
      <c r="S128" s="6">
        <v>1</v>
      </c>
      <c r="T128" s="7"/>
      <c r="U128" s="4"/>
    </row>
    <row r="129" spans="1:21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215</v>
      </c>
      <c r="E129" s="6">
        <v>897</v>
      </c>
      <c r="F129" s="6">
        <v>465</v>
      </c>
      <c r="G129" s="6">
        <v>432</v>
      </c>
      <c r="H129" s="6">
        <v>883</v>
      </c>
      <c r="I129" s="6">
        <v>455</v>
      </c>
      <c r="J129" s="6">
        <v>428</v>
      </c>
      <c r="K129" s="6">
        <v>14</v>
      </c>
      <c r="L129" s="6">
        <v>10</v>
      </c>
      <c r="M129" s="6">
        <v>4</v>
      </c>
      <c r="N129" s="6">
        <v>5</v>
      </c>
      <c r="O129" s="6">
        <v>3</v>
      </c>
      <c r="P129" s="6">
        <v>2</v>
      </c>
      <c r="Q129" s="6">
        <v>9</v>
      </c>
      <c r="R129" s="6">
        <v>7</v>
      </c>
      <c r="S129" s="6">
        <v>2</v>
      </c>
      <c r="T129" s="7"/>
      <c r="U129" s="4"/>
    </row>
    <row r="130" spans="1:21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216</v>
      </c>
      <c r="E130" s="6">
        <v>629</v>
      </c>
      <c r="F130" s="6">
        <v>323</v>
      </c>
      <c r="G130" s="6">
        <v>306</v>
      </c>
      <c r="H130" s="6">
        <v>624</v>
      </c>
      <c r="I130" s="6">
        <v>322</v>
      </c>
      <c r="J130" s="6">
        <v>302</v>
      </c>
      <c r="K130" s="6">
        <v>5</v>
      </c>
      <c r="L130" s="6">
        <v>1</v>
      </c>
      <c r="M130" s="6">
        <v>4</v>
      </c>
      <c r="N130" s="6">
        <v>1</v>
      </c>
      <c r="O130" s="7">
        <v>0</v>
      </c>
      <c r="P130" s="6">
        <v>1</v>
      </c>
      <c r="Q130" s="6">
        <v>4</v>
      </c>
      <c r="R130" s="6">
        <v>1</v>
      </c>
      <c r="S130" s="6">
        <v>3</v>
      </c>
      <c r="T130" s="7"/>
      <c r="U130" s="4"/>
    </row>
    <row r="131" spans="1:21" ht="15" customHeight="1" x14ac:dyDescent="0.25">
      <c r="A131" s="38" t="s">
        <v>93</v>
      </c>
      <c r="B131" s="38" t="s">
        <v>211</v>
      </c>
      <c r="C131" s="38" t="s">
        <v>212</v>
      </c>
      <c r="D131" s="38" t="s">
        <v>217</v>
      </c>
      <c r="E131" s="6">
        <v>440</v>
      </c>
      <c r="F131" s="6">
        <v>229</v>
      </c>
      <c r="G131" s="6">
        <v>211</v>
      </c>
      <c r="H131" s="6">
        <v>432</v>
      </c>
      <c r="I131" s="6">
        <v>226</v>
      </c>
      <c r="J131" s="6">
        <v>206</v>
      </c>
      <c r="K131" s="6">
        <v>8</v>
      </c>
      <c r="L131" s="6">
        <v>3</v>
      </c>
      <c r="M131" s="6">
        <v>5</v>
      </c>
      <c r="N131" s="6">
        <v>0</v>
      </c>
      <c r="O131" s="7">
        <v>0</v>
      </c>
      <c r="P131" s="7">
        <v>0</v>
      </c>
      <c r="Q131" s="6">
        <v>8</v>
      </c>
      <c r="R131" s="6">
        <v>3</v>
      </c>
      <c r="S131" s="6">
        <v>5</v>
      </c>
      <c r="T131" s="7"/>
      <c r="U131" s="4"/>
    </row>
    <row r="132" spans="1:21" ht="15" customHeight="1" x14ac:dyDescent="0.25">
      <c r="A132" s="40" t="s">
        <v>93</v>
      </c>
      <c r="B132" s="40" t="s">
        <v>211</v>
      </c>
      <c r="C132" s="40" t="s">
        <v>218</v>
      </c>
      <c r="D132" s="40" t="s">
        <v>92</v>
      </c>
      <c r="E132" s="51">
        <v>4936</v>
      </c>
      <c r="F132" s="51">
        <v>2443</v>
      </c>
      <c r="G132" s="51">
        <v>2493</v>
      </c>
      <c r="H132" s="51">
        <v>4834</v>
      </c>
      <c r="I132" s="51">
        <v>2397</v>
      </c>
      <c r="J132" s="51">
        <v>2437</v>
      </c>
      <c r="K132" s="51">
        <v>102</v>
      </c>
      <c r="L132" s="51">
        <v>46</v>
      </c>
      <c r="M132" s="51">
        <v>56</v>
      </c>
      <c r="N132" s="51">
        <v>26</v>
      </c>
      <c r="O132" s="51">
        <v>11</v>
      </c>
      <c r="P132" s="51">
        <v>15</v>
      </c>
      <c r="Q132" s="51">
        <v>76</v>
      </c>
      <c r="R132" s="51">
        <v>35</v>
      </c>
      <c r="S132" s="51">
        <v>41</v>
      </c>
      <c r="T132" s="7"/>
      <c r="U132" s="4"/>
    </row>
    <row r="133" spans="1:21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219</v>
      </c>
      <c r="E133" s="6">
        <v>361</v>
      </c>
      <c r="F133" s="6">
        <v>179</v>
      </c>
      <c r="G133" s="6">
        <v>182</v>
      </c>
      <c r="H133" s="6">
        <v>341</v>
      </c>
      <c r="I133" s="6">
        <v>172</v>
      </c>
      <c r="J133" s="6">
        <v>169</v>
      </c>
      <c r="K133" s="6">
        <v>20</v>
      </c>
      <c r="L133" s="6">
        <v>7</v>
      </c>
      <c r="M133" s="6">
        <v>13</v>
      </c>
      <c r="N133" s="6">
        <v>13</v>
      </c>
      <c r="O133" s="6">
        <v>6</v>
      </c>
      <c r="P133" s="6">
        <v>7</v>
      </c>
      <c r="Q133" s="6">
        <v>7</v>
      </c>
      <c r="R133" s="6">
        <v>1</v>
      </c>
      <c r="S133" s="6">
        <v>6</v>
      </c>
      <c r="T133" s="7"/>
      <c r="U133" s="4"/>
    </row>
    <row r="134" spans="1:21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220</v>
      </c>
      <c r="E134" s="6">
        <v>463</v>
      </c>
      <c r="F134" s="6">
        <v>232</v>
      </c>
      <c r="G134" s="6">
        <v>231</v>
      </c>
      <c r="H134" s="6">
        <v>462</v>
      </c>
      <c r="I134" s="6">
        <v>232</v>
      </c>
      <c r="J134" s="6">
        <v>230</v>
      </c>
      <c r="K134" s="6">
        <v>1</v>
      </c>
      <c r="L134" s="6">
        <v>0</v>
      </c>
      <c r="M134" s="6">
        <v>1</v>
      </c>
      <c r="N134" s="6">
        <v>0</v>
      </c>
      <c r="O134" s="7">
        <v>0</v>
      </c>
      <c r="P134" s="7">
        <v>0</v>
      </c>
      <c r="Q134" s="6">
        <v>1</v>
      </c>
      <c r="R134" s="7">
        <v>0</v>
      </c>
      <c r="S134" s="6">
        <v>1</v>
      </c>
      <c r="T134" s="7"/>
      <c r="U134" s="4"/>
    </row>
    <row r="135" spans="1:21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221</v>
      </c>
      <c r="E135" s="6">
        <v>661</v>
      </c>
      <c r="F135" s="6">
        <v>341</v>
      </c>
      <c r="G135" s="6">
        <v>320</v>
      </c>
      <c r="H135" s="6">
        <v>655</v>
      </c>
      <c r="I135" s="6">
        <v>339</v>
      </c>
      <c r="J135" s="6">
        <v>316</v>
      </c>
      <c r="K135" s="6">
        <v>6</v>
      </c>
      <c r="L135" s="6">
        <v>2</v>
      </c>
      <c r="M135" s="6">
        <v>4</v>
      </c>
      <c r="N135" s="6">
        <v>0</v>
      </c>
      <c r="O135" s="7">
        <v>0</v>
      </c>
      <c r="P135" s="7">
        <v>0</v>
      </c>
      <c r="Q135" s="6">
        <v>6</v>
      </c>
      <c r="R135" s="6">
        <v>2</v>
      </c>
      <c r="S135" s="6">
        <v>4</v>
      </c>
      <c r="T135" s="7"/>
      <c r="U135" s="4"/>
    </row>
    <row r="136" spans="1:21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222</v>
      </c>
      <c r="E136" s="6">
        <v>790</v>
      </c>
      <c r="F136" s="6">
        <v>389</v>
      </c>
      <c r="G136" s="6">
        <v>401</v>
      </c>
      <c r="H136" s="6">
        <v>783</v>
      </c>
      <c r="I136" s="6">
        <v>385</v>
      </c>
      <c r="J136" s="6">
        <v>398</v>
      </c>
      <c r="K136" s="6">
        <v>7</v>
      </c>
      <c r="L136" s="6">
        <v>4</v>
      </c>
      <c r="M136" s="6">
        <v>3</v>
      </c>
      <c r="N136" s="6">
        <v>0</v>
      </c>
      <c r="O136" s="7">
        <v>0</v>
      </c>
      <c r="P136" s="7">
        <v>0</v>
      </c>
      <c r="Q136" s="6">
        <v>7</v>
      </c>
      <c r="R136" s="6">
        <v>4</v>
      </c>
      <c r="S136" s="6">
        <v>3</v>
      </c>
      <c r="T136" s="7"/>
      <c r="U136" s="4"/>
    </row>
    <row r="137" spans="1:21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223</v>
      </c>
      <c r="E137" s="6">
        <v>896</v>
      </c>
      <c r="F137" s="6">
        <v>450</v>
      </c>
      <c r="G137" s="6">
        <v>446</v>
      </c>
      <c r="H137" s="6">
        <v>871</v>
      </c>
      <c r="I137" s="6">
        <v>440</v>
      </c>
      <c r="J137" s="6">
        <v>431</v>
      </c>
      <c r="K137" s="6">
        <v>25</v>
      </c>
      <c r="L137" s="6">
        <v>10</v>
      </c>
      <c r="M137" s="6">
        <v>15</v>
      </c>
      <c r="N137" s="6">
        <v>11</v>
      </c>
      <c r="O137" s="6">
        <v>4</v>
      </c>
      <c r="P137" s="6">
        <v>7</v>
      </c>
      <c r="Q137" s="6">
        <v>14</v>
      </c>
      <c r="R137" s="6">
        <v>6</v>
      </c>
      <c r="S137" s="6">
        <v>8</v>
      </c>
      <c r="T137" s="7"/>
      <c r="U137" s="4"/>
    </row>
    <row r="138" spans="1:21" ht="15" customHeight="1" x14ac:dyDescent="0.25">
      <c r="A138" s="38" t="s">
        <v>93</v>
      </c>
      <c r="B138" s="38" t="s">
        <v>211</v>
      </c>
      <c r="C138" s="38" t="s">
        <v>218</v>
      </c>
      <c r="D138" s="38" t="s">
        <v>224</v>
      </c>
      <c r="E138" s="6">
        <v>1765</v>
      </c>
      <c r="F138" s="6">
        <v>852</v>
      </c>
      <c r="G138" s="6">
        <v>913</v>
      </c>
      <c r="H138" s="6">
        <v>1722</v>
      </c>
      <c r="I138" s="6">
        <v>829</v>
      </c>
      <c r="J138" s="6">
        <v>893</v>
      </c>
      <c r="K138" s="6">
        <v>43</v>
      </c>
      <c r="L138" s="6">
        <v>23</v>
      </c>
      <c r="M138" s="6">
        <v>20</v>
      </c>
      <c r="N138" s="6">
        <v>2</v>
      </c>
      <c r="O138" s="6">
        <v>1</v>
      </c>
      <c r="P138" s="6">
        <v>1</v>
      </c>
      <c r="Q138" s="6">
        <v>41</v>
      </c>
      <c r="R138" s="6">
        <v>22</v>
      </c>
      <c r="S138" s="6">
        <v>19</v>
      </c>
      <c r="T138" s="7"/>
      <c r="U138" s="4"/>
    </row>
    <row r="139" spans="1:21" ht="15" customHeight="1" x14ac:dyDescent="0.25">
      <c r="A139" s="41" t="s">
        <v>93</v>
      </c>
      <c r="B139" s="41" t="s">
        <v>225</v>
      </c>
      <c r="C139" s="41"/>
      <c r="D139" s="41"/>
      <c r="E139" s="73">
        <f>E140+E147+E154</f>
        <v>13883</v>
      </c>
      <c r="F139" s="73">
        <f t="shared" ref="F139:S139" si="5">F140+F147+F154</f>
        <v>6778</v>
      </c>
      <c r="G139" s="73">
        <f t="shared" si="5"/>
        <v>7105</v>
      </c>
      <c r="H139" s="73">
        <f t="shared" si="5"/>
        <v>13484</v>
      </c>
      <c r="I139" s="73">
        <f t="shared" si="5"/>
        <v>6592</v>
      </c>
      <c r="J139" s="73">
        <f t="shared" si="5"/>
        <v>6892</v>
      </c>
      <c r="K139" s="73">
        <f t="shared" si="5"/>
        <v>399</v>
      </c>
      <c r="L139" s="73">
        <f t="shared" si="5"/>
        <v>186</v>
      </c>
      <c r="M139" s="73">
        <f t="shared" si="5"/>
        <v>213</v>
      </c>
      <c r="N139" s="73">
        <f t="shared" si="5"/>
        <v>137</v>
      </c>
      <c r="O139" s="73">
        <f t="shared" si="5"/>
        <v>67</v>
      </c>
      <c r="P139" s="73">
        <f t="shared" si="5"/>
        <v>70</v>
      </c>
      <c r="Q139" s="73">
        <f t="shared" si="5"/>
        <v>262</v>
      </c>
      <c r="R139" s="73">
        <f t="shared" si="5"/>
        <v>119</v>
      </c>
      <c r="S139" s="73">
        <f t="shared" si="5"/>
        <v>143</v>
      </c>
      <c r="T139" s="7"/>
      <c r="U139" s="4"/>
    </row>
    <row r="140" spans="1:21" ht="15" customHeight="1" x14ac:dyDescent="0.25">
      <c r="A140" s="40" t="s">
        <v>93</v>
      </c>
      <c r="B140" s="40" t="s">
        <v>225</v>
      </c>
      <c r="C140" s="40" t="s">
        <v>226</v>
      </c>
      <c r="D140" s="40" t="s">
        <v>92</v>
      </c>
      <c r="E140" s="51">
        <v>4340</v>
      </c>
      <c r="F140" s="51">
        <v>2126</v>
      </c>
      <c r="G140" s="51">
        <v>2214</v>
      </c>
      <c r="H140" s="51">
        <v>4207</v>
      </c>
      <c r="I140" s="51">
        <v>2074</v>
      </c>
      <c r="J140" s="51">
        <v>2133</v>
      </c>
      <c r="K140" s="51">
        <v>133</v>
      </c>
      <c r="L140" s="51">
        <v>52</v>
      </c>
      <c r="M140" s="51">
        <v>81</v>
      </c>
      <c r="N140" s="51">
        <v>58</v>
      </c>
      <c r="O140" s="51">
        <v>28</v>
      </c>
      <c r="P140" s="51">
        <v>30</v>
      </c>
      <c r="Q140" s="51">
        <v>75</v>
      </c>
      <c r="R140" s="51">
        <v>24</v>
      </c>
      <c r="S140" s="51">
        <v>51</v>
      </c>
      <c r="T140" s="7"/>
      <c r="U140" s="4"/>
    </row>
    <row r="141" spans="1:21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227</v>
      </c>
      <c r="E141" s="6">
        <v>318</v>
      </c>
      <c r="F141" s="6">
        <v>157</v>
      </c>
      <c r="G141" s="6">
        <v>161</v>
      </c>
      <c r="H141" s="6">
        <v>307</v>
      </c>
      <c r="I141" s="6">
        <v>153</v>
      </c>
      <c r="J141" s="6">
        <v>154</v>
      </c>
      <c r="K141" s="6">
        <v>11</v>
      </c>
      <c r="L141" s="6">
        <v>4</v>
      </c>
      <c r="M141" s="6">
        <v>7</v>
      </c>
      <c r="N141" s="6">
        <v>7</v>
      </c>
      <c r="O141" s="6">
        <v>3</v>
      </c>
      <c r="P141" s="6">
        <v>4</v>
      </c>
      <c r="Q141" s="6">
        <v>4</v>
      </c>
      <c r="R141" s="6">
        <v>1</v>
      </c>
      <c r="S141" s="6">
        <v>3</v>
      </c>
      <c r="T141" s="7"/>
      <c r="U141" s="4"/>
    </row>
    <row r="142" spans="1:21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228</v>
      </c>
      <c r="E142" s="6">
        <v>1726</v>
      </c>
      <c r="F142" s="6">
        <v>848</v>
      </c>
      <c r="G142" s="6">
        <v>878</v>
      </c>
      <c r="H142" s="6">
        <v>1682</v>
      </c>
      <c r="I142" s="6">
        <v>831</v>
      </c>
      <c r="J142" s="6">
        <v>851</v>
      </c>
      <c r="K142" s="6">
        <v>44</v>
      </c>
      <c r="L142" s="6">
        <v>17</v>
      </c>
      <c r="M142" s="6">
        <v>27</v>
      </c>
      <c r="N142" s="6">
        <v>7</v>
      </c>
      <c r="O142" s="6">
        <v>4</v>
      </c>
      <c r="P142" s="6">
        <v>3</v>
      </c>
      <c r="Q142" s="6">
        <v>37</v>
      </c>
      <c r="R142" s="6">
        <v>13</v>
      </c>
      <c r="S142" s="6">
        <v>24</v>
      </c>
      <c r="T142" s="7"/>
      <c r="U142" s="4"/>
    </row>
    <row r="143" spans="1:21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229</v>
      </c>
      <c r="E143" s="6">
        <v>757</v>
      </c>
      <c r="F143" s="6">
        <v>379</v>
      </c>
      <c r="G143" s="6">
        <v>378</v>
      </c>
      <c r="H143" s="6">
        <v>724</v>
      </c>
      <c r="I143" s="6">
        <v>364</v>
      </c>
      <c r="J143" s="6">
        <v>360</v>
      </c>
      <c r="K143" s="6">
        <v>33</v>
      </c>
      <c r="L143" s="6">
        <v>15</v>
      </c>
      <c r="M143" s="6">
        <v>18</v>
      </c>
      <c r="N143" s="6">
        <v>20</v>
      </c>
      <c r="O143" s="6">
        <v>10</v>
      </c>
      <c r="P143" s="6">
        <v>10</v>
      </c>
      <c r="Q143" s="6">
        <v>13</v>
      </c>
      <c r="R143" s="6">
        <v>5</v>
      </c>
      <c r="S143" s="6">
        <v>8</v>
      </c>
      <c r="T143" s="7"/>
      <c r="U143" s="4"/>
    </row>
    <row r="144" spans="1:21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230</v>
      </c>
      <c r="E144" s="6">
        <v>787</v>
      </c>
      <c r="F144" s="6">
        <v>381</v>
      </c>
      <c r="G144" s="6">
        <v>406</v>
      </c>
      <c r="H144" s="6">
        <v>768</v>
      </c>
      <c r="I144" s="6">
        <v>374</v>
      </c>
      <c r="J144" s="6">
        <v>394</v>
      </c>
      <c r="K144" s="6">
        <v>19</v>
      </c>
      <c r="L144" s="6">
        <v>7</v>
      </c>
      <c r="M144" s="6">
        <v>12</v>
      </c>
      <c r="N144" s="6">
        <v>14</v>
      </c>
      <c r="O144" s="6">
        <v>7</v>
      </c>
      <c r="P144" s="6">
        <v>7</v>
      </c>
      <c r="Q144" s="6">
        <v>5</v>
      </c>
      <c r="R144" s="7">
        <v>0</v>
      </c>
      <c r="S144" s="6">
        <v>5</v>
      </c>
      <c r="T144" s="7"/>
      <c r="U144" s="4"/>
    </row>
    <row r="145" spans="1:21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231</v>
      </c>
      <c r="E145" s="6">
        <v>343</v>
      </c>
      <c r="F145" s="6">
        <v>171</v>
      </c>
      <c r="G145" s="6">
        <v>172</v>
      </c>
      <c r="H145" s="6">
        <v>331</v>
      </c>
      <c r="I145" s="6">
        <v>167</v>
      </c>
      <c r="J145" s="6">
        <v>164</v>
      </c>
      <c r="K145" s="6">
        <v>12</v>
      </c>
      <c r="L145" s="6">
        <v>4</v>
      </c>
      <c r="M145" s="6">
        <v>8</v>
      </c>
      <c r="N145" s="6">
        <v>4</v>
      </c>
      <c r="O145" s="6">
        <v>2</v>
      </c>
      <c r="P145" s="6">
        <v>2</v>
      </c>
      <c r="Q145" s="6">
        <v>8</v>
      </c>
      <c r="R145" s="6">
        <v>2</v>
      </c>
      <c r="S145" s="6">
        <v>6</v>
      </c>
      <c r="T145" s="7"/>
      <c r="U145" s="4"/>
    </row>
    <row r="146" spans="1:21" ht="15" customHeight="1" x14ac:dyDescent="0.25">
      <c r="A146" s="38" t="s">
        <v>93</v>
      </c>
      <c r="B146" s="38" t="s">
        <v>225</v>
      </c>
      <c r="C146" s="38" t="s">
        <v>226</v>
      </c>
      <c r="D146" s="38" t="s">
        <v>232</v>
      </c>
      <c r="E146" s="6">
        <v>409</v>
      </c>
      <c r="F146" s="6">
        <v>190</v>
      </c>
      <c r="G146" s="6">
        <v>219</v>
      </c>
      <c r="H146" s="6">
        <v>395</v>
      </c>
      <c r="I146" s="6">
        <v>185</v>
      </c>
      <c r="J146" s="6">
        <v>210</v>
      </c>
      <c r="K146" s="6">
        <v>14</v>
      </c>
      <c r="L146" s="6">
        <v>5</v>
      </c>
      <c r="M146" s="6">
        <v>9</v>
      </c>
      <c r="N146" s="6">
        <v>6</v>
      </c>
      <c r="O146" s="6">
        <v>2</v>
      </c>
      <c r="P146" s="6">
        <v>4</v>
      </c>
      <c r="Q146" s="6">
        <v>8</v>
      </c>
      <c r="R146" s="6">
        <v>3</v>
      </c>
      <c r="S146" s="6">
        <v>5</v>
      </c>
      <c r="T146" s="7"/>
      <c r="U146" s="4"/>
    </row>
    <row r="147" spans="1:21" ht="15" customHeight="1" x14ac:dyDescent="0.25">
      <c r="A147" s="40" t="s">
        <v>93</v>
      </c>
      <c r="B147" s="40" t="s">
        <v>225</v>
      </c>
      <c r="C147" s="40" t="s">
        <v>233</v>
      </c>
      <c r="D147" s="40" t="s">
        <v>92</v>
      </c>
      <c r="E147" s="51">
        <v>6323</v>
      </c>
      <c r="F147" s="51">
        <v>3081</v>
      </c>
      <c r="G147" s="51">
        <v>3242</v>
      </c>
      <c r="H147" s="51">
        <v>6157</v>
      </c>
      <c r="I147" s="51">
        <v>3002</v>
      </c>
      <c r="J147" s="51">
        <v>3155</v>
      </c>
      <c r="K147" s="51">
        <v>166</v>
      </c>
      <c r="L147" s="51">
        <v>79</v>
      </c>
      <c r="M147" s="51">
        <v>87</v>
      </c>
      <c r="N147" s="51">
        <v>50</v>
      </c>
      <c r="O147" s="51">
        <v>23</v>
      </c>
      <c r="P147" s="51">
        <v>27</v>
      </c>
      <c r="Q147" s="51">
        <v>116</v>
      </c>
      <c r="R147" s="51">
        <v>56</v>
      </c>
      <c r="S147" s="51">
        <v>60</v>
      </c>
      <c r="T147" s="7"/>
      <c r="U147" s="4"/>
    </row>
    <row r="148" spans="1:21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234</v>
      </c>
      <c r="E148" s="6">
        <v>710</v>
      </c>
      <c r="F148" s="6">
        <v>362</v>
      </c>
      <c r="G148" s="6">
        <v>348</v>
      </c>
      <c r="H148" s="6">
        <v>686</v>
      </c>
      <c r="I148" s="6">
        <v>350</v>
      </c>
      <c r="J148" s="6">
        <v>336</v>
      </c>
      <c r="K148" s="6">
        <v>24</v>
      </c>
      <c r="L148" s="6">
        <v>12</v>
      </c>
      <c r="M148" s="6">
        <v>12</v>
      </c>
      <c r="N148" s="6">
        <v>7</v>
      </c>
      <c r="O148" s="6">
        <v>3</v>
      </c>
      <c r="P148" s="6">
        <v>4</v>
      </c>
      <c r="Q148" s="6">
        <v>17</v>
      </c>
      <c r="R148" s="6">
        <v>9</v>
      </c>
      <c r="S148" s="6">
        <v>8</v>
      </c>
      <c r="T148" s="7"/>
      <c r="U148" s="4"/>
    </row>
    <row r="149" spans="1:21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235</v>
      </c>
      <c r="E149" s="6">
        <v>829</v>
      </c>
      <c r="F149" s="6">
        <v>392</v>
      </c>
      <c r="G149" s="6">
        <v>437</v>
      </c>
      <c r="H149" s="6">
        <v>819</v>
      </c>
      <c r="I149" s="6">
        <v>390</v>
      </c>
      <c r="J149" s="6">
        <v>429</v>
      </c>
      <c r="K149" s="6">
        <v>10</v>
      </c>
      <c r="L149" s="6">
        <v>2</v>
      </c>
      <c r="M149" s="6">
        <v>8</v>
      </c>
      <c r="N149" s="6">
        <v>4</v>
      </c>
      <c r="O149" s="7">
        <v>0</v>
      </c>
      <c r="P149" s="6">
        <v>4</v>
      </c>
      <c r="Q149" s="6">
        <v>6</v>
      </c>
      <c r="R149" s="6">
        <v>2</v>
      </c>
      <c r="S149" s="6">
        <v>4</v>
      </c>
      <c r="T149" s="7"/>
      <c r="U149" s="4"/>
    </row>
    <row r="150" spans="1:21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236</v>
      </c>
      <c r="E150" s="6">
        <v>809</v>
      </c>
      <c r="F150" s="6">
        <v>421</v>
      </c>
      <c r="G150" s="6">
        <v>388</v>
      </c>
      <c r="H150" s="6">
        <v>786</v>
      </c>
      <c r="I150" s="6">
        <v>410</v>
      </c>
      <c r="J150" s="6">
        <v>376</v>
      </c>
      <c r="K150" s="6">
        <v>23</v>
      </c>
      <c r="L150" s="6">
        <v>11</v>
      </c>
      <c r="M150" s="6">
        <v>12</v>
      </c>
      <c r="N150" s="6">
        <v>3</v>
      </c>
      <c r="O150" s="6">
        <v>2</v>
      </c>
      <c r="P150" s="6">
        <v>1</v>
      </c>
      <c r="Q150" s="6">
        <v>20</v>
      </c>
      <c r="R150" s="6">
        <v>9</v>
      </c>
      <c r="S150" s="6">
        <v>11</v>
      </c>
      <c r="T150" s="7"/>
      <c r="U150" s="4"/>
    </row>
    <row r="151" spans="1:21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237</v>
      </c>
      <c r="E151" s="6">
        <v>2886</v>
      </c>
      <c r="F151" s="6">
        <v>1378</v>
      </c>
      <c r="G151" s="6">
        <v>1508</v>
      </c>
      <c r="H151" s="6">
        <v>2801</v>
      </c>
      <c r="I151" s="6">
        <v>1336</v>
      </c>
      <c r="J151" s="6">
        <v>1465</v>
      </c>
      <c r="K151" s="6">
        <v>85</v>
      </c>
      <c r="L151" s="6">
        <v>42</v>
      </c>
      <c r="M151" s="6">
        <v>43</v>
      </c>
      <c r="N151" s="6">
        <v>25</v>
      </c>
      <c r="O151" s="6">
        <v>12</v>
      </c>
      <c r="P151" s="6">
        <v>13</v>
      </c>
      <c r="Q151" s="6">
        <v>60</v>
      </c>
      <c r="R151" s="6">
        <v>30</v>
      </c>
      <c r="S151" s="6">
        <v>30</v>
      </c>
      <c r="T151" s="7"/>
      <c r="U151" s="4"/>
    </row>
    <row r="152" spans="1:21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238</v>
      </c>
      <c r="E152" s="6">
        <v>414</v>
      </c>
      <c r="F152" s="6">
        <v>193</v>
      </c>
      <c r="G152" s="6">
        <v>221</v>
      </c>
      <c r="H152" s="6">
        <v>411</v>
      </c>
      <c r="I152" s="6">
        <v>192</v>
      </c>
      <c r="J152" s="6">
        <v>219</v>
      </c>
      <c r="K152" s="6">
        <v>3</v>
      </c>
      <c r="L152" s="6">
        <v>1</v>
      </c>
      <c r="M152" s="6">
        <v>2</v>
      </c>
      <c r="N152" s="6">
        <v>1</v>
      </c>
      <c r="O152" s="6">
        <v>1</v>
      </c>
      <c r="P152" s="7">
        <v>0</v>
      </c>
      <c r="Q152" s="6">
        <v>2</v>
      </c>
      <c r="R152" s="7">
        <v>0</v>
      </c>
      <c r="S152" s="6">
        <v>2</v>
      </c>
      <c r="T152" s="7"/>
      <c r="U152" s="4"/>
    </row>
    <row r="153" spans="1:21" ht="15" customHeight="1" x14ac:dyDescent="0.25">
      <c r="A153" s="38" t="s">
        <v>93</v>
      </c>
      <c r="B153" s="38" t="s">
        <v>225</v>
      </c>
      <c r="C153" s="38" t="s">
        <v>233</v>
      </c>
      <c r="D153" s="38" t="s">
        <v>239</v>
      </c>
      <c r="E153" s="6">
        <v>675</v>
      </c>
      <c r="F153" s="6">
        <v>335</v>
      </c>
      <c r="G153" s="6">
        <v>340</v>
      </c>
      <c r="H153" s="6">
        <v>654</v>
      </c>
      <c r="I153" s="6">
        <v>324</v>
      </c>
      <c r="J153" s="6">
        <v>330</v>
      </c>
      <c r="K153" s="6">
        <v>21</v>
      </c>
      <c r="L153" s="6">
        <v>11</v>
      </c>
      <c r="M153" s="6">
        <v>10</v>
      </c>
      <c r="N153" s="6">
        <v>10</v>
      </c>
      <c r="O153" s="6">
        <v>5</v>
      </c>
      <c r="P153" s="6">
        <v>5</v>
      </c>
      <c r="Q153" s="6">
        <v>11</v>
      </c>
      <c r="R153" s="6">
        <v>6</v>
      </c>
      <c r="S153" s="6">
        <v>5</v>
      </c>
      <c r="T153" s="7"/>
      <c r="U153" s="4"/>
    </row>
    <row r="154" spans="1:21" ht="15" customHeight="1" x14ac:dyDescent="0.25">
      <c r="A154" s="40" t="s">
        <v>93</v>
      </c>
      <c r="B154" s="40" t="s">
        <v>225</v>
      </c>
      <c r="C154" s="40" t="s">
        <v>240</v>
      </c>
      <c r="D154" s="40" t="s">
        <v>92</v>
      </c>
      <c r="E154" s="51">
        <v>3220</v>
      </c>
      <c r="F154" s="51">
        <v>1571</v>
      </c>
      <c r="G154" s="51">
        <v>1649</v>
      </c>
      <c r="H154" s="51">
        <v>3120</v>
      </c>
      <c r="I154" s="51">
        <v>1516</v>
      </c>
      <c r="J154" s="51">
        <v>1604</v>
      </c>
      <c r="K154" s="51">
        <v>100</v>
      </c>
      <c r="L154" s="51">
        <v>55</v>
      </c>
      <c r="M154" s="51">
        <v>45</v>
      </c>
      <c r="N154" s="51">
        <v>29</v>
      </c>
      <c r="O154" s="51">
        <v>16</v>
      </c>
      <c r="P154" s="51">
        <v>13</v>
      </c>
      <c r="Q154" s="51">
        <v>71</v>
      </c>
      <c r="R154" s="51">
        <v>39</v>
      </c>
      <c r="S154" s="51">
        <v>32</v>
      </c>
      <c r="T154" s="7"/>
      <c r="U154" s="4"/>
    </row>
    <row r="155" spans="1:21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241</v>
      </c>
      <c r="E155" s="6">
        <v>530</v>
      </c>
      <c r="F155" s="6">
        <v>264</v>
      </c>
      <c r="G155" s="6">
        <v>266</v>
      </c>
      <c r="H155" s="6">
        <v>510</v>
      </c>
      <c r="I155" s="6">
        <v>254</v>
      </c>
      <c r="J155" s="6">
        <v>256</v>
      </c>
      <c r="K155" s="6">
        <v>20</v>
      </c>
      <c r="L155" s="6">
        <v>10</v>
      </c>
      <c r="M155" s="6">
        <v>10</v>
      </c>
      <c r="N155" s="6">
        <v>9</v>
      </c>
      <c r="O155" s="6">
        <v>6</v>
      </c>
      <c r="P155" s="6">
        <v>3</v>
      </c>
      <c r="Q155" s="6">
        <v>11</v>
      </c>
      <c r="R155" s="6">
        <v>4</v>
      </c>
      <c r="S155" s="6">
        <v>7</v>
      </c>
      <c r="T155" s="6"/>
      <c r="U155" s="3"/>
    </row>
    <row r="156" spans="1:21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242</v>
      </c>
      <c r="E156" s="6">
        <v>436</v>
      </c>
      <c r="F156" s="6">
        <v>203</v>
      </c>
      <c r="G156" s="6">
        <v>233</v>
      </c>
      <c r="H156" s="6">
        <v>422</v>
      </c>
      <c r="I156" s="6">
        <v>196</v>
      </c>
      <c r="J156" s="6">
        <v>226</v>
      </c>
      <c r="K156" s="6">
        <v>14</v>
      </c>
      <c r="L156" s="6">
        <v>7</v>
      </c>
      <c r="M156" s="6">
        <v>7</v>
      </c>
      <c r="N156" s="6">
        <v>9</v>
      </c>
      <c r="O156" s="6">
        <v>5</v>
      </c>
      <c r="P156" s="6">
        <v>4</v>
      </c>
      <c r="Q156" s="6">
        <v>5</v>
      </c>
      <c r="R156" s="6">
        <v>2</v>
      </c>
      <c r="S156" s="6">
        <v>3</v>
      </c>
      <c r="T156" s="7"/>
      <c r="U156" s="4"/>
    </row>
    <row r="157" spans="1:21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243</v>
      </c>
      <c r="E157" s="6">
        <v>255</v>
      </c>
      <c r="F157" s="6">
        <v>120</v>
      </c>
      <c r="G157" s="6">
        <v>135</v>
      </c>
      <c r="H157" s="6">
        <v>247</v>
      </c>
      <c r="I157" s="6">
        <v>116</v>
      </c>
      <c r="J157" s="6">
        <v>131</v>
      </c>
      <c r="K157" s="6">
        <v>8</v>
      </c>
      <c r="L157" s="6">
        <v>4</v>
      </c>
      <c r="M157" s="6">
        <v>4</v>
      </c>
      <c r="N157" s="6">
        <v>2</v>
      </c>
      <c r="O157" s="6">
        <v>1</v>
      </c>
      <c r="P157" s="6">
        <v>1</v>
      </c>
      <c r="Q157" s="6">
        <v>6</v>
      </c>
      <c r="R157" s="6">
        <v>3</v>
      </c>
      <c r="S157" s="6">
        <v>3</v>
      </c>
      <c r="T157" s="7"/>
      <c r="U157" s="4"/>
    </row>
    <row r="158" spans="1:21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244</v>
      </c>
      <c r="E158" s="6">
        <v>724</v>
      </c>
      <c r="F158" s="6">
        <v>355</v>
      </c>
      <c r="G158" s="6">
        <v>369</v>
      </c>
      <c r="H158" s="6">
        <v>695</v>
      </c>
      <c r="I158" s="6">
        <v>337</v>
      </c>
      <c r="J158" s="6">
        <v>358</v>
      </c>
      <c r="K158" s="6">
        <v>29</v>
      </c>
      <c r="L158" s="6">
        <v>18</v>
      </c>
      <c r="M158" s="6">
        <v>11</v>
      </c>
      <c r="N158" s="6">
        <v>6</v>
      </c>
      <c r="O158" s="6">
        <v>3</v>
      </c>
      <c r="P158" s="6">
        <v>3</v>
      </c>
      <c r="Q158" s="6">
        <v>23</v>
      </c>
      <c r="R158" s="6">
        <v>15</v>
      </c>
      <c r="S158" s="6">
        <v>8</v>
      </c>
      <c r="T158" s="7"/>
      <c r="U158" s="3"/>
    </row>
    <row r="159" spans="1:21" ht="15" customHeight="1" x14ac:dyDescent="0.25">
      <c r="A159" s="38" t="s">
        <v>93</v>
      </c>
      <c r="B159" s="38" t="s">
        <v>225</v>
      </c>
      <c r="C159" s="38" t="s">
        <v>240</v>
      </c>
      <c r="D159" s="38" t="s">
        <v>245</v>
      </c>
      <c r="E159" s="6">
        <v>1275</v>
      </c>
      <c r="F159" s="6">
        <v>629</v>
      </c>
      <c r="G159" s="6">
        <v>646</v>
      </c>
      <c r="H159" s="6">
        <v>1246</v>
      </c>
      <c r="I159" s="6">
        <v>613</v>
      </c>
      <c r="J159" s="6">
        <v>633</v>
      </c>
      <c r="K159" s="6">
        <v>29</v>
      </c>
      <c r="L159" s="6">
        <v>16</v>
      </c>
      <c r="M159" s="6">
        <v>13</v>
      </c>
      <c r="N159" s="6">
        <v>3</v>
      </c>
      <c r="O159" s="6">
        <v>1</v>
      </c>
      <c r="P159" s="6">
        <v>2</v>
      </c>
      <c r="Q159" s="6">
        <v>26</v>
      </c>
      <c r="R159" s="6">
        <v>15</v>
      </c>
      <c r="S159" s="6">
        <v>11</v>
      </c>
      <c r="T159" s="7"/>
      <c r="U159" s="4"/>
    </row>
    <row r="160" spans="1:21" ht="15" customHeight="1" x14ac:dyDescent="0.25">
      <c r="A160" s="41" t="s">
        <v>93</v>
      </c>
      <c r="B160" s="41" t="s">
        <v>246</v>
      </c>
      <c r="C160" s="41"/>
      <c r="D160" s="41"/>
      <c r="E160" s="73">
        <f>E161</f>
        <v>14334</v>
      </c>
      <c r="F160" s="73">
        <f t="shared" ref="F160:S160" si="6">F161</f>
        <v>6990</v>
      </c>
      <c r="G160" s="73">
        <f t="shared" si="6"/>
        <v>7344</v>
      </c>
      <c r="H160" s="73">
        <f t="shared" si="6"/>
        <v>13817</v>
      </c>
      <c r="I160" s="73">
        <f t="shared" si="6"/>
        <v>6727</v>
      </c>
      <c r="J160" s="73">
        <f t="shared" si="6"/>
        <v>7090</v>
      </c>
      <c r="K160" s="73">
        <f t="shared" si="6"/>
        <v>517</v>
      </c>
      <c r="L160" s="73">
        <f t="shared" si="6"/>
        <v>263</v>
      </c>
      <c r="M160" s="73">
        <f t="shared" si="6"/>
        <v>254</v>
      </c>
      <c r="N160" s="73">
        <f t="shared" si="6"/>
        <v>196</v>
      </c>
      <c r="O160" s="73">
        <f t="shared" si="6"/>
        <v>100</v>
      </c>
      <c r="P160" s="73">
        <f t="shared" si="6"/>
        <v>96</v>
      </c>
      <c r="Q160" s="73">
        <f t="shared" si="6"/>
        <v>321</v>
      </c>
      <c r="R160" s="73">
        <f t="shared" si="6"/>
        <v>163</v>
      </c>
      <c r="S160" s="73">
        <f t="shared" si="6"/>
        <v>158</v>
      </c>
      <c r="T160" s="7"/>
      <c r="U160" s="4"/>
    </row>
    <row r="161" spans="1:21" ht="15" customHeight="1" x14ac:dyDescent="0.25">
      <c r="A161" s="40" t="s">
        <v>93</v>
      </c>
      <c r="B161" s="40" t="s">
        <v>246</v>
      </c>
      <c r="C161" s="40" t="s">
        <v>247</v>
      </c>
      <c r="D161" s="40" t="s">
        <v>92</v>
      </c>
      <c r="E161" s="51">
        <v>14334</v>
      </c>
      <c r="F161" s="51">
        <v>6990</v>
      </c>
      <c r="G161" s="51">
        <v>7344</v>
      </c>
      <c r="H161" s="51">
        <v>13817</v>
      </c>
      <c r="I161" s="51">
        <v>6727</v>
      </c>
      <c r="J161" s="51">
        <v>7090</v>
      </c>
      <c r="K161" s="51">
        <v>517</v>
      </c>
      <c r="L161" s="51">
        <v>263</v>
      </c>
      <c r="M161" s="51">
        <v>254</v>
      </c>
      <c r="N161" s="51">
        <v>196</v>
      </c>
      <c r="O161" s="51">
        <v>100</v>
      </c>
      <c r="P161" s="51">
        <v>96</v>
      </c>
      <c r="Q161" s="51">
        <v>321</v>
      </c>
      <c r="R161" s="51">
        <v>163</v>
      </c>
      <c r="S161" s="51">
        <v>158</v>
      </c>
      <c r="T161" s="7"/>
      <c r="U161" s="4"/>
    </row>
    <row r="162" spans="1:21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248</v>
      </c>
      <c r="E162" s="6">
        <v>528</v>
      </c>
      <c r="F162" s="6">
        <v>258</v>
      </c>
      <c r="G162" s="6">
        <v>270</v>
      </c>
      <c r="H162" s="6">
        <v>458</v>
      </c>
      <c r="I162" s="6">
        <v>226</v>
      </c>
      <c r="J162" s="6">
        <v>232</v>
      </c>
      <c r="K162" s="6">
        <v>70</v>
      </c>
      <c r="L162" s="6">
        <v>32</v>
      </c>
      <c r="M162" s="6">
        <v>38</v>
      </c>
      <c r="N162" s="6">
        <v>40</v>
      </c>
      <c r="O162" s="6">
        <v>20</v>
      </c>
      <c r="P162" s="6">
        <v>20</v>
      </c>
      <c r="Q162" s="6">
        <v>30</v>
      </c>
      <c r="R162" s="6">
        <v>12</v>
      </c>
      <c r="S162" s="6">
        <v>18</v>
      </c>
      <c r="T162" s="7"/>
      <c r="U162" s="4"/>
    </row>
    <row r="163" spans="1:21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249</v>
      </c>
      <c r="E163" s="6">
        <v>1258</v>
      </c>
      <c r="F163" s="6">
        <v>616</v>
      </c>
      <c r="G163" s="6">
        <v>642</v>
      </c>
      <c r="H163" s="6">
        <v>1230</v>
      </c>
      <c r="I163" s="6">
        <v>605</v>
      </c>
      <c r="J163" s="6">
        <v>625</v>
      </c>
      <c r="K163" s="6">
        <v>28</v>
      </c>
      <c r="L163" s="6">
        <v>11</v>
      </c>
      <c r="M163" s="6">
        <v>17</v>
      </c>
      <c r="N163" s="6">
        <v>10</v>
      </c>
      <c r="O163" s="6">
        <v>4</v>
      </c>
      <c r="P163" s="6">
        <v>6</v>
      </c>
      <c r="Q163" s="6">
        <v>18</v>
      </c>
      <c r="R163" s="6">
        <v>7</v>
      </c>
      <c r="S163" s="6">
        <v>11</v>
      </c>
      <c r="T163" s="7"/>
      <c r="U163" s="4"/>
    </row>
    <row r="164" spans="1:21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250</v>
      </c>
      <c r="E164" s="6">
        <v>872</v>
      </c>
      <c r="F164" s="6">
        <v>440</v>
      </c>
      <c r="G164" s="6">
        <v>432</v>
      </c>
      <c r="H164" s="6">
        <v>800</v>
      </c>
      <c r="I164" s="6">
        <v>403</v>
      </c>
      <c r="J164" s="6">
        <v>397</v>
      </c>
      <c r="K164" s="6">
        <v>72</v>
      </c>
      <c r="L164" s="6">
        <v>37</v>
      </c>
      <c r="M164" s="6">
        <v>35</v>
      </c>
      <c r="N164" s="6">
        <v>32</v>
      </c>
      <c r="O164" s="6">
        <v>17</v>
      </c>
      <c r="P164" s="6">
        <v>15</v>
      </c>
      <c r="Q164" s="6">
        <v>40</v>
      </c>
      <c r="R164" s="6">
        <v>20</v>
      </c>
      <c r="S164" s="6">
        <v>20</v>
      </c>
      <c r="T164" s="6"/>
      <c r="U164" s="3"/>
    </row>
    <row r="165" spans="1:21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251</v>
      </c>
      <c r="E165" s="6">
        <v>1776</v>
      </c>
      <c r="F165" s="6">
        <v>878</v>
      </c>
      <c r="G165" s="6">
        <v>898</v>
      </c>
      <c r="H165" s="6">
        <v>1736</v>
      </c>
      <c r="I165" s="6">
        <v>861</v>
      </c>
      <c r="J165" s="6">
        <v>875</v>
      </c>
      <c r="K165" s="6">
        <v>40</v>
      </c>
      <c r="L165" s="6">
        <v>17</v>
      </c>
      <c r="M165" s="6">
        <v>23</v>
      </c>
      <c r="N165" s="6">
        <v>11</v>
      </c>
      <c r="O165" s="6">
        <v>5</v>
      </c>
      <c r="P165" s="6">
        <v>6</v>
      </c>
      <c r="Q165" s="6">
        <v>29</v>
      </c>
      <c r="R165" s="6">
        <v>12</v>
      </c>
      <c r="S165" s="6">
        <v>17</v>
      </c>
      <c r="T165" s="7"/>
      <c r="U165" s="4"/>
    </row>
    <row r="166" spans="1:21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252</v>
      </c>
      <c r="E166" s="6">
        <v>1563</v>
      </c>
      <c r="F166" s="6">
        <v>772</v>
      </c>
      <c r="G166" s="6">
        <v>791</v>
      </c>
      <c r="H166" s="6">
        <v>1545</v>
      </c>
      <c r="I166" s="6">
        <v>768</v>
      </c>
      <c r="J166" s="6">
        <v>777</v>
      </c>
      <c r="K166" s="6">
        <v>18</v>
      </c>
      <c r="L166" s="6">
        <v>4</v>
      </c>
      <c r="M166" s="6">
        <v>14</v>
      </c>
      <c r="N166" s="6">
        <v>3</v>
      </c>
      <c r="O166" s="7">
        <v>0</v>
      </c>
      <c r="P166" s="6">
        <v>3</v>
      </c>
      <c r="Q166" s="6">
        <v>15</v>
      </c>
      <c r="R166" s="6">
        <v>4</v>
      </c>
      <c r="S166" s="6">
        <v>11</v>
      </c>
      <c r="T166" s="6"/>
      <c r="U166" s="3"/>
    </row>
    <row r="167" spans="1:21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253</v>
      </c>
      <c r="E167" s="6">
        <v>2133</v>
      </c>
      <c r="F167" s="6">
        <v>1003</v>
      </c>
      <c r="G167" s="6">
        <v>1130</v>
      </c>
      <c r="H167" s="6">
        <v>2056</v>
      </c>
      <c r="I167" s="6">
        <v>956</v>
      </c>
      <c r="J167" s="6">
        <v>1100</v>
      </c>
      <c r="K167" s="6">
        <v>77</v>
      </c>
      <c r="L167" s="6">
        <v>47</v>
      </c>
      <c r="M167" s="6">
        <v>30</v>
      </c>
      <c r="N167" s="6">
        <v>29</v>
      </c>
      <c r="O167" s="6">
        <v>17</v>
      </c>
      <c r="P167" s="6">
        <v>12</v>
      </c>
      <c r="Q167" s="6">
        <v>48</v>
      </c>
      <c r="R167" s="6">
        <v>30</v>
      </c>
      <c r="S167" s="6">
        <v>18</v>
      </c>
      <c r="T167" s="7"/>
      <c r="U167" s="4"/>
    </row>
    <row r="168" spans="1:21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254</v>
      </c>
      <c r="E168" s="6">
        <v>1047</v>
      </c>
      <c r="F168" s="6">
        <v>500</v>
      </c>
      <c r="G168" s="6">
        <v>547</v>
      </c>
      <c r="H168" s="6">
        <v>1024</v>
      </c>
      <c r="I168" s="6">
        <v>492</v>
      </c>
      <c r="J168" s="6">
        <v>532</v>
      </c>
      <c r="K168" s="6">
        <v>23</v>
      </c>
      <c r="L168" s="6">
        <v>8</v>
      </c>
      <c r="M168" s="6">
        <v>15</v>
      </c>
      <c r="N168" s="6">
        <v>5</v>
      </c>
      <c r="O168" s="6">
        <v>1</v>
      </c>
      <c r="P168" s="6">
        <v>4</v>
      </c>
      <c r="Q168" s="6">
        <v>18</v>
      </c>
      <c r="R168" s="6">
        <v>7</v>
      </c>
      <c r="S168" s="6">
        <v>11</v>
      </c>
      <c r="T168" s="7"/>
      <c r="U168" s="4"/>
    </row>
    <row r="169" spans="1:21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255</v>
      </c>
      <c r="E169" s="6">
        <v>2435</v>
      </c>
      <c r="F169" s="6">
        <v>1161</v>
      </c>
      <c r="G169" s="6">
        <v>1274</v>
      </c>
      <c r="H169" s="6">
        <v>2348</v>
      </c>
      <c r="I169" s="6">
        <v>1108</v>
      </c>
      <c r="J169" s="6">
        <v>1240</v>
      </c>
      <c r="K169" s="6">
        <v>87</v>
      </c>
      <c r="L169" s="6">
        <v>53</v>
      </c>
      <c r="M169" s="6">
        <v>34</v>
      </c>
      <c r="N169" s="6">
        <v>19</v>
      </c>
      <c r="O169" s="6">
        <v>10</v>
      </c>
      <c r="P169" s="6">
        <v>9</v>
      </c>
      <c r="Q169" s="6">
        <v>68</v>
      </c>
      <c r="R169" s="6">
        <v>43</v>
      </c>
      <c r="S169" s="6">
        <v>25</v>
      </c>
      <c r="T169" s="7"/>
      <c r="U169" s="4"/>
    </row>
    <row r="170" spans="1:21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256</v>
      </c>
      <c r="E170" s="6">
        <v>737</v>
      </c>
      <c r="F170" s="6">
        <v>378</v>
      </c>
      <c r="G170" s="6">
        <v>359</v>
      </c>
      <c r="H170" s="6">
        <v>702</v>
      </c>
      <c r="I170" s="6">
        <v>357</v>
      </c>
      <c r="J170" s="6">
        <v>345</v>
      </c>
      <c r="K170" s="6">
        <v>35</v>
      </c>
      <c r="L170" s="6">
        <v>21</v>
      </c>
      <c r="M170" s="6">
        <v>14</v>
      </c>
      <c r="N170" s="6">
        <v>19</v>
      </c>
      <c r="O170" s="6">
        <v>12</v>
      </c>
      <c r="P170" s="6">
        <v>7</v>
      </c>
      <c r="Q170" s="6">
        <v>16</v>
      </c>
      <c r="R170" s="6">
        <v>9</v>
      </c>
      <c r="S170" s="6">
        <v>7</v>
      </c>
      <c r="T170" s="7"/>
      <c r="U170" s="4"/>
    </row>
    <row r="171" spans="1:21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257</v>
      </c>
      <c r="E171" s="6">
        <v>969</v>
      </c>
      <c r="F171" s="6">
        <v>494</v>
      </c>
      <c r="G171" s="6">
        <v>475</v>
      </c>
      <c r="H171" s="6">
        <v>933</v>
      </c>
      <c r="I171" s="6">
        <v>474</v>
      </c>
      <c r="J171" s="6">
        <v>459</v>
      </c>
      <c r="K171" s="6">
        <v>36</v>
      </c>
      <c r="L171" s="6">
        <v>20</v>
      </c>
      <c r="M171" s="6">
        <v>16</v>
      </c>
      <c r="N171" s="6">
        <v>14</v>
      </c>
      <c r="O171" s="6">
        <v>7</v>
      </c>
      <c r="P171" s="6">
        <v>7</v>
      </c>
      <c r="Q171" s="6">
        <v>22</v>
      </c>
      <c r="R171" s="6">
        <v>13</v>
      </c>
      <c r="S171" s="6">
        <v>9</v>
      </c>
      <c r="T171" s="7"/>
      <c r="U171" s="4"/>
    </row>
    <row r="172" spans="1:21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258</v>
      </c>
      <c r="E172" s="6">
        <v>257</v>
      </c>
      <c r="F172" s="6">
        <v>124</v>
      </c>
      <c r="G172" s="6">
        <v>133</v>
      </c>
      <c r="H172" s="6">
        <v>241</v>
      </c>
      <c r="I172" s="6">
        <v>117</v>
      </c>
      <c r="J172" s="6">
        <v>124</v>
      </c>
      <c r="K172" s="6">
        <v>16</v>
      </c>
      <c r="L172" s="6">
        <v>7</v>
      </c>
      <c r="M172" s="6">
        <v>9</v>
      </c>
      <c r="N172" s="6">
        <v>11</v>
      </c>
      <c r="O172" s="6">
        <v>5</v>
      </c>
      <c r="P172" s="6">
        <v>6</v>
      </c>
      <c r="Q172" s="6">
        <v>5</v>
      </c>
      <c r="R172" s="6">
        <v>2</v>
      </c>
      <c r="S172" s="6">
        <v>3</v>
      </c>
      <c r="T172" s="7"/>
      <c r="U172" s="4"/>
    </row>
    <row r="173" spans="1:21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259</v>
      </c>
      <c r="E173" s="6">
        <v>404</v>
      </c>
      <c r="F173" s="6">
        <v>189</v>
      </c>
      <c r="G173" s="6">
        <v>215</v>
      </c>
      <c r="H173" s="6">
        <v>396</v>
      </c>
      <c r="I173" s="6">
        <v>186</v>
      </c>
      <c r="J173" s="6">
        <v>210</v>
      </c>
      <c r="K173" s="6">
        <v>8</v>
      </c>
      <c r="L173" s="6">
        <v>3</v>
      </c>
      <c r="M173" s="6">
        <v>5</v>
      </c>
      <c r="N173" s="6">
        <v>3</v>
      </c>
      <c r="O173" s="6">
        <v>2</v>
      </c>
      <c r="P173" s="6">
        <v>1</v>
      </c>
      <c r="Q173" s="6">
        <v>5</v>
      </c>
      <c r="R173" s="6">
        <v>1</v>
      </c>
      <c r="S173" s="6">
        <v>4</v>
      </c>
      <c r="T173" s="7"/>
      <c r="U173" s="4"/>
    </row>
    <row r="174" spans="1:21" ht="15" customHeight="1" x14ac:dyDescent="0.25">
      <c r="A174" s="38" t="s">
        <v>93</v>
      </c>
      <c r="B174" s="38" t="s">
        <v>246</v>
      </c>
      <c r="C174" s="38" t="s">
        <v>247</v>
      </c>
      <c r="D174" s="38" t="s">
        <v>260</v>
      </c>
      <c r="E174" s="6">
        <v>355</v>
      </c>
      <c r="F174" s="6">
        <v>177</v>
      </c>
      <c r="G174" s="6">
        <v>178</v>
      </c>
      <c r="H174" s="6">
        <v>348</v>
      </c>
      <c r="I174" s="6">
        <v>174</v>
      </c>
      <c r="J174" s="6">
        <v>174</v>
      </c>
      <c r="K174" s="6">
        <v>7</v>
      </c>
      <c r="L174" s="6">
        <v>3</v>
      </c>
      <c r="M174" s="6">
        <v>4</v>
      </c>
      <c r="N174" s="6">
        <v>0</v>
      </c>
      <c r="O174" s="7">
        <v>0</v>
      </c>
      <c r="P174" s="7">
        <v>0</v>
      </c>
      <c r="Q174" s="6">
        <v>7</v>
      </c>
      <c r="R174" s="6">
        <v>3</v>
      </c>
      <c r="S174" s="6">
        <v>4</v>
      </c>
      <c r="T174" s="7"/>
      <c r="U174" s="4"/>
    </row>
    <row r="175" spans="1:21" ht="15" customHeight="1" x14ac:dyDescent="0.25">
      <c r="A175" s="41" t="s">
        <v>93</v>
      </c>
      <c r="B175" s="41" t="s">
        <v>261</v>
      </c>
      <c r="C175" s="41"/>
      <c r="D175" s="41"/>
      <c r="E175" s="77">
        <f>E176+E184</f>
        <v>3428</v>
      </c>
      <c r="F175" s="77">
        <f t="shared" ref="F175:S175" si="7">F176+F184</f>
        <v>1740</v>
      </c>
      <c r="G175" s="77">
        <f t="shared" si="7"/>
        <v>1688</v>
      </c>
      <c r="H175" s="77">
        <f t="shared" si="7"/>
        <v>3293</v>
      </c>
      <c r="I175" s="77">
        <f t="shared" si="7"/>
        <v>1664</v>
      </c>
      <c r="J175" s="77">
        <f t="shared" si="7"/>
        <v>1629</v>
      </c>
      <c r="K175" s="77">
        <f t="shared" si="7"/>
        <v>135</v>
      </c>
      <c r="L175" s="77">
        <f t="shared" si="7"/>
        <v>76</v>
      </c>
      <c r="M175" s="77">
        <f t="shared" si="7"/>
        <v>59</v>
      </c>
      <c r="N175" s="77">
        <f t="shared" si="7"/>
        <v>81</v>
      </c>
      <c r="O175" s="77">
        <f t="shared" si="7"/>
        <v>48</v>
      </c>
      <c r="P175" s="77">
        <f t="shared" si="7"/>
        <v>33</v>
      </c>
      <c r="Q175" s="77">
        <f t="shared" si="7"/>
        <v>54</v>
      </c>
      <c r="R175" s="77">
        <f t="shared" si="7"/>
        <v>28</v>
      </c>
      <c r="S175" s="77">
        <f t="shared" si="7"/>
        <v>26</v>
      </c>
      <c r="T175" s="7"/>
      <c r="U175" s="4"/>
    </row>
    <row r="176" spans="1:21" ht="15" customHeight="1" x14ac:dyDescent="0.25">
      <c r="A176" s="40" t="s">
        <v>93</v>
      </c>
      <c r="B176" s="40" t="s">
        <v>261</v>
      </c>
      <c r="C176" s="40" t="s">
        <v>262</v>
      </c>
      <c r="D176" s="40" t="s">
        <v>92</v>
      </c>
      <c r="E176" s="51">
        <v>1408</v>
      </c>
      <c r="F176" s="51">
        <v>730</v>
      </c>
      <c r="G176" s="51">
        <v>678</v>
      </c>
      <c r="H176" s="51">
        <v>1320</v>
      </c>
      <c r="I176" s="51">
        <v>683</v>
      </c>
      <c r="J176" s="51">
        <v>637</v>
      </c>
      <c r="K176" s="51">
        <v>88</v>
      </c>
      <c r="L176" s="51">
        <v>47</v>
      </c>
      <c r="M176" s="51">
        <v>41</v>
      </c>
      <c r="N176" s="51">
        <v>55</v>
      </c>
      <c r="O176" s="51">
        <v>31</v>
      </c>
      <c r="P176" s="51">
        <v>24</v>
      </c>
      <c r="Q176" s="51">
        <v>33</v>
      </c>
      <c r="R176" s="51">
        <v>16</v>
      </c>
      <c r="S176" s="51">
        <v>17</v>
      </c>
      <c r="T176" s="7"/>
      <c r="U176" s="4"/>
    </row>
    <row r="177" spans="1:21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263</v>
      </c>
      <c r="E177" s="6">
        <v>220</v>
      </c>
      <c r="F177" s="6">
        <v>118</v>
      </c>
      <c r="G177" s="6">
        <v>102</v>
      </c>
      <c r="H177" s="6">
        <v>204</v>
      </c>
      <c r="I177" s="6">
        <v>109</v>
      </c>
      <c r="J177" s="6">
        <v>95</v>
      </c>
      <c r="K177" s="6">
        <v>16</v>
      </c>
      <c r="L177" s="6">
        <v>9</v>
      </c>
      <c r="M177" s="6">
        <v>7</v>
      </c>
      <c r="N177" s="6">
        <v>7</v>
      </c>
      <c r="O177" s="6">
        <v>4</v>
      </c>
      <c r="P177" s="6">
        <v>3</v>
      </c>
      <c r="Q177" s="6">
        <v>9</v>
      </c>
      <c r="R177" s="6">
        <v>5</v>
      </c>
      <c r="S177" s="6">
        <v>4</v>
      </c>
      <c r="T177" s="7"/>
      <c r="U177" s="4"/>
    </row>
    <row r="178" spans="1:21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264</v>
      </c>
      <c r="E178" s="6">
        <v>71</v>
      </c>
      <c r="F178" s="6">
        <v>33</v>
      </c>
      <c r="G178" s="6">
        <v>38</v>
      </c>
      <c r="H178" s="6">
        <v>69</v>
      </c>
      <c r="I178" s="6">
        <v>32</v>
      </c>
      <c r="J178" s="6">
        <v>37</v>
      </c>
      <c r="K178" s="6">
        <v>2</v>
      </c>
      <c r="L178" s="6">
        <v>1</v>
      </c>
      <c r="M178" s="6">
        <v>1</v>
      </c>
      <c r="N178" s="6">
        <v>2</v>
      </c>
      <c r="O178" s="6">
        <v>1</v>
      </c>
      <c r="P178" s="6">
        <v>1</v>
      </c>
      <c r="Q178" s="6">
        <v>0</v>
      </c>
      <c r="R178" s="7">
        <v>0</v>
      </c>
      <c r="S178" s="7">
        <v>0</v>
      </c>
      <c r="T178" s="7"/>
      <c r="U178" s="4"/>
    </row>
    <row r="179" spans="1:21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265</v>
      </c>
      <c r="E179" s="6">
        <v>261</v>
      </c>
      <c r="F179" s="6">
        <v>130</v>
      </c>
      <c r="G179" s="6">
        <v>131</v>
      </c>
      <c r="H179" s="6">
        <v>242</v>
      </c>
      <c r="I179" s="6">
        <v>122</v>
      </c>
      <c r="J179" s="6">
        <v>120</v>
      </c>
      <c r="K179" s="6">
        <v>19</v>
      </c>
      <c r="L179" s="6">
        <v>8</v>
      </c>
      <c r="M179" s="6">
        <v>11</v>
      </c>
      <c r="N179" s="6">
        <v>10</v>
      </c>
      <c r="O179" s="6">
        <v>5</v>
      </c>
      <c r="P179" s="6">
        <v>5</v>
      </c>
      <c r="Q179" s="6">
        <v>9</v>
      </c>
      <c r="R179" s="6">
        <v>3</v>
      </c>
      <c r="S179" s="6">
        <v>6</v>
      </c>
      <c r="T179" s="7"/>
      <c r="U179" s="4"/>
    </row>
    <row r="180" spans="1:21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266</v>
      </c>
      <c r="E180" s="6">
        <v>75</v>
      </c>
      <c r="F180" s="6">
        <v>42</v>
      </c>
      <c r="G180" s="6">
        <v>33</v>
      </c>
      <c r="H180" s="6">
        <v>74</v>
      </c>
      <c r="I180" s="6">
        <v>42</v>
      </c>
      <c r="J180" s="6">
        <v>32</v>
      </c>
      <c r="K180" s="6">
        <v>1</v>
      </c>
      <c r="L180" s="6">
        <v>0</v>
      </c>
      <c r="M180" s="6">
        <v>1</v>
      </c>
      <c r="N180" s="6">
        <v>0</v>
      </c>
      <c r="O180" s="7">
        <v>0</v>
      </c>
      <c r="P180" s="7">
        <v>0</v>
      </c>
      <c r="Q180" s="6">
        <v>1</v>
      </c>
      <c r="R180" s="7">
        <v>0</v>
      </c>
      <c r="S180" s="6">
        <v>1</v>
      </c>
      <c r="T180" s="7"/>
      <c r="U180" s="4"/>
    </row>
    <row r="181" spans="1:21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267</v>
      </c>
      <c r="E181" s="6">
        <v>562</v>
      </c>
      <c r="F181" s="6">
        <v>288</v>
      </c>
      <c r="G181" s="6">
        <v>274</v>
      </c>
      <c r="H181" s="6">
        <v>535</v>
      </c>
      <c r="I181" s="6">
        <v>271</v>
      </c>
      <c r="J181" s="6">
        <v>264</v>
      </c>
      <c r="K181" s="6">
        <v>27</v>
      </c>
      <c r="L181" s="6">
        <v>17</v>
      </c>
      <c r="M181" s="6">
        <v>10</v>
      </c>
      <c r="N181" s="6">
        <v>18</v>
      </c>
      <c r="O181" s="6">
        <v>12</v>
      </c>
      <c r="P181" s="6">
        <v>6</v>
      </c>
      <c r="Q181" s="6">
        <v>9</v>
      </c>
      <c r="R181" s="6">
        <v>5</v>
      </c>
      <c r="S181" s="6">
        <v>4</v>
      </c>
      <c r="T181" s="7"/>
      <c r="U181" s="4"/>
    </row>
    <row r="182" spans="1:21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268</v>
      </c>
      <c r="E182" s="6">
        <v>200</v>
      </c>
      <c r="F182" s="6">
        <v>109</v>
      </c>
      <c r="G182" s="6">
        <v>91</v>
      </c>
      <c r="H182" s="6">
        <v>177</v>
      </c>
      <c r="I182" s="6">
        <v>97</v>
      </c>
      <c r="J182" s="6">
        <v>80</v>
      </c>
      <c r="K182" s="6">
        <v>23</v>
      </c>
      <c r="L182" s="6">
        <v>12</v>
      </c>
      <c r="M182" s="6">
        <v>11</v>
      </c>
      <c r="N182" s="6">
        <v>18</v>
      </c>
      <c r="O182" s="6">
        <v>9</v>
      </c>
      <c r="P182" s="6">
        <v>9</v>
      </c>
      <c r="Q182" s="6">
        <v>5</v>
      </c>
      <c r="R182" s="6">
        <v>3</v>
      </c>
      <c r="S182" s="6">
        <v>2</v>
      </c>
      <c r="T182" s="7"/>
      <c r="U182" s="4"/>
    </row>
    <row r="183" spans="1:21" ht="15" customHeight="1" x14ac:dyDescent="0.25">
      <c r="A183" s="38" t="s">
        <v>93</v>
      </c>
      <c r="B183" s="38" t="s">
        <v>261</v>
      </c>
      <c r="C183" s="38" t="s">
        <v>262</v>
      </c>
      <c r="D183" s="38" t="s">
        <v>269</v>
      </c>
      <c r="E183" s="6">
        <v>19</v>
      </c>
      <c r="F183" s="6">
        <v>10</v>
      </c>
      <c r="G183" s="6">
        <v>9</v>
      </c>
      <c r="H183" s="6">
        <v>19</v>
      </c>
      <c r="I183" s="6">
        <v>10</v>
      </c>
      <c r="J183" s="6">
        <v>9</v>
      </c>
      <c r="K183" s="6">
        <v>0</v>
      </c>
      <c r="L183" s="6">
        <v>0</v>
      </c>
      <c r="M183" s="6">
        <v>0</v>
      </c>
      <c r="N183" s="6">
        <v>0</v>
      </c>
      <c r="O183" s="7">
        <v>0</v>
      </c>
      <c r="P183" s="7">
        <v>0</v>
      </c>
      <c r="Q183" s="6">
        <v>0</v>
      </c>
      <c r="R183" s="7">
        <v>0</v>
      </c>
      <c r="S183" s="7">
        <v>0</v>
      </c>
      <c r="T183" s="7"/>
      <c r="U183" s="4"/>
    </row>
    <row r="184" spans="1:21" ht="15" customHeight="1" x14ac:dyDescent="0.25">
      <c r="A184" s="40" t="s">
        <v>93</v>
      </c>
      <c r="B184" s="40" t="s">
        <v>261</v>
      </c>
      <c r="C184" s="40" t="s">
        <v>270</v>
      </c>
      <c r="D184" s="40" t="s">
        <v>92</v>
      </c>
      <c r="E184" s="51">
        <v>2020</v>
      </c>
      <c r="F184" s="51">
        <v>1010</v>
      </c>
      <c r="G184" s="51">
        <v>1010</v>
      </c>
      <c r="H184" s="51">
        <v>1973</v>
      </c>
      <c r="I184" s="51">
        <v>981</v>
      </c>
      <c r="J184" s="51">
        <v>992</v>
      </c>
      <c r="K184" s="51">
        <v>47</v>
      </c>
      <c r="L184" s="51">
        <v>29</v>
      </c>
      <c r="M184" s="51">
        <v>18</v>
      </c>
      <c r="N184" s="51">
        <v>26</v>
      </c>
      <c r="O184" s="51">
        <v>17</v>
      </c>
      <c r="P184" s="51">
        <v>9</v>
      </c>
      <c r="Q184" s="51">
        <v>21</v>
      </c>
      <c r="R184" s="51">
        <v>12</v>
      </c>
      <c r="S184" s="51">
        <v>9</v>
      </c>
      <c r="T184" s="7"/>
      <c r="U184" s="4"/>
    </row>
    <row r="185" spans="1:21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271</v>
      </c>
      <c r="E185" s="6">
        <v>76</v>
      </c>
      <c r="F185" s="6">
        <v>36</v>
      </c>
      <c r="G185" s="6">
        <v>40</v>
      </c>
      <c r="H185" s="6">
        <v>76</v>
      </c>
      <c r="I185" s="6">
        <v>36</v>
      </c>
      <c r="J185" s="6">
        <v>40</v>
      </c>
      <c r="K185" s="6">
        <v>0</v>
      </c>
      <c r="L185" s="6">
        <v>0</v>
      </c>
      <c r="M185" s="6">
        <v>0</v>
      </c>
      <c r="N185" s="6">
        <v>0</v>
      </c>
      <c r="O185" s="7">
        <v>0</v>
      </c>
      <c r="P185" s="7">
        <v>0</v>
      </c>
      <c r="Q185" s="6">
        <v>0</v>
      </c>
      <c r="R185" s="7">
        <v>0</v>
      </c>
      <c r="S185" s="7">
        <v>0</v>
      </c>
      <c r="T185" s="7"/>
      <c r="U185" s="4"/>
    </row>
    <row r="186" spans="1:21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272</v>
      </c>
      <c r="E186" s="6">
        <v>112</v>
      </c>
      <c r="F186" s="6">
        <v>60</v>
      </c>
      <c r="G186" s="6">
        <v>52</v>
      </c>
      <c r="H186" s="6">
        <v>95</v>
      </c>
      <c r="I186" s="6">
        <v>50</v>
      </c>
      <c r="J186" s="6">
        <v>45</v>
      </c>
      <c r="K186" s="6">
        <v>17</v>
      </c>
      <c r="L186" s="6">
        <v>10</v>
      </c>
      <c r="M186" s="6">
        <v>7</v>
      </c>
      <c r="N186" s="6">
        <v>16</v>
      </c>
      <c r="O186" s="6">
        <v>9</v>
      </c>
      <c r="P186" s="6">
        <v>7</v>
      </c>
      <c r="Q186" s="6">
        <v>1</v>
      </c>
      <c r="R186" s="6">
        <v>1</v>
      </c>
      <c r="S186" s="7">
        <v>0</v>
      </c>
      <c r="T186" s="6"/>
      <c r="U186" s="3"/>
    </row>
    <row r="187" spans="1:21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273</v>
      </c>
      <c r="E187" s="6">
        <v>280</v>
      </c>
      <c r="F187" s="6">
        <v>142</v>
      </c>
      <c r="G187" s="6">
        <v>138</v>
      </c>
      <c r="H187" s="6">
        <v>278</v>
      </c>
      <c r="I187" s="6">
        <v>140</v>
      </c>
      <c r="J187" s="6">
        <v>138</v>
      </c>
      <c r="K187" s="6">
        <v>2</v>
      </c>
      <c r="L187" s="6">
        <v>2</v>
      </c>
      <c r="M187" s="6">
        <v>0</v>
      </c>
      <c r="N187" s="6">
        <v>0</v>
      </c>
      <c r="O187" s="7">
        <v>0</v>
      </c>
      <c r="P187" s="7">
        <v>0</v>
      </c>
      <c r="Q187" s="6">
        <v>2</v>
      </c>
      <c r="R187" s="6">
        <v>2</v>
      </c>
      <c r="S187" s="7">
        <v>0</v>
      </c>
      <c r="T187" s="6"/>
      <c r="U187" s="3"/>
    </row>
    <row r="188" spans="1:21" ht="15" customHeight="1" x14ac:dyDescent="0.25">
      <c r="A188" s="38" t="s">
        <v>93</v>
      </c>
      <c r="B188" s="38" t="s">
        <v>261</v>
      </c>
      <c r="C188" s="38" t="s">
        <v>270</v>
      </c>
      <c r="D188" s="38" t="s">
        <v>274</v>
      </c>
      <c r="E188" s="6">
        <v>1552</v>
      </c>
      <c r="F188" s="6">
        <v>772</v>
      </c>
      <c r="G188" s="6">
        <v>780</v>
      </c>
      <c r="H188" s="6">
        <v>1524</v>
      </c>
      <c r="I188" s="6">
        <v>755</v>
      </c>
      <c r="J188" s="6">
        <v>769</v>
      </c>
      <c r="K188" s="6">
        <v>28</v>
      </c>
      <c r="L188" s="6">
        <v>17</v>
      </c>
      <c r="M188" s="6">
        <v>11</v>
      </c>
      <c r="N188" s="6">
        <v>10</v>
      </c>
      <c r="O188" s="6">
        <v>8</v>
      </c>
      <c r="P188" s="6">
        <v>2</v>
      </c>
      <c r="Q188" s="6">
        <v>18</v>
      </c>
      <c r="R188" s="6">
        <v>9</v>
      </c>
      <c r="S188" s="6">
        <v>9</v>
      </c>
      <c r="T188" s="6"/>
      <c r="U188" s="3"/>
    </row>
    <row r="189" spans="1:21" ht="15" customHeight="1" x14ac:dyDescent="0.25">
      <c r="A189" s="41" t="s">
        <v>93</v>
      </c>
      <c r="B189" s="41" t="s">
        <v>275</v>
      </c>
      <c r="C189" s="41"/>
      <c r="D189" s="41"/>
      <c r="E189" s="73">
        <f>E190</f>
        <v>384</v>
      </c>
      <c r="F189" s="73">
        <f t="shared" ref="F189:S189" si="8">F190</f>
        <v>205</v>
      </c>
      <c r="G189" s="73">
        <f t="shared" si="8"/>
        <v>179</v>
      </c>
      <c r="H189" s="73">
        <f t="shared" si="8"/>
        <v>374</v>
      </c>
      <c r="I189" s="73">
        <f t="shared" si="8"/>
        <v>201</v>
      </c>
      <c r="J189" s="73">
        <f t="shared" si="8"/>
        <v>173</v>
      </c>
      <c r="K189" s="73">
        <f t="shared" si="8"/>
        <v>10</v>
      </c>
      <c r="L189" s="73">
        <f t="shared" si="8"/>
        <v>4</v>
      </c>
      <c r="M189" s="73">
        <f t="shared" si="8"/>
        <v>6</v>
      </c>
      <c r="N189" s="73">
        <f t="shared" si="8"/>
        <v>3</v>
      </c>
      <c r="O189" s="73">
        <f t="shared" si="8"/>
        <v>0</v>
      </c>
      <c r="P189" s="73">
        <f t="shared" si="8"/>
        <v>3</v>
      </c>
      <c r="Q189" s="73">
        <f t="shared" si="8"/>
        <v>7</v>
      </c>
      <c r="R189" s="73">
        <f t="shared" si="8"/>
        <v>4</v>
      </c>
      <c r="S189" s="73">
        <f t="shared" si="8"/>
        <v>3</v>
      </c>
      <c r="T189" s="45"/>
      <c r="U189" s="46"/>
    </row>
    <row r="190" spans="1:21" ht="15" customHeight="1" x14ac:dyDescent="0.25">
      <c r="A190" s="40" t="s">
        <v>93</v>
      </c>
      <c r="B190" s="40" t="s">
        <v>275</v>
      </c>
      <c r="C190" s="40" t="s">
        <v>276</v>
      </c>
      <c r="D190" s="40" t="s">
        <v>92</v>
      </c>
      <c r="E190" s="51">
        <v>384</v>
      </c>
      <c r="F190" s="51">
        <v>205</v>
      </c>
      <c r="G190" s="51">
        <v>179</v>
      </c>
      <c r="H190" s="51">
        <v>374</v>
      </c>
      <c r="I190" s="51">
        <v>201</v>
      </c>
      <c r="J190" s="51">
        <v>173</v>
      </c>
      <c r="K190" s="51">
        <v>10</v>
      </c>
      <c r="L190" s="51">
        <v>4</v>
      </c>
      <c r="M190" s="51">
        <v>6</v>
      </c>
      <c r="N190" s="51">
        <v>3</v>
      </c>
      <c r="O190" s="52">
        <v>0</v>
      </c>
      <c r="P190" s="51">
        <v>3</v>
      </c>
      <c r="Q190" s="51">
        <v>7</v>
      </c>
      <c r="R190" s="51">
        <v>4</v>
      </c>
      <c r="S190" s="51">
        <v>3</v>
      </c>
      <c r="T190" s="7"/>
      <c r="U190" s="4"/>
    </row>
    <row r="191" spans="1:21" x14ac:dyDescent="0.25">
      <c r="A191" s="38" t="s">
        <v>93</v>
      </c>
      <c r="B191" s="38" t="s">
        <v>275</v>
      </c>
      <c r="C191" s="38" t="s">
        <v>276</v>
      </c>
      <c r="D191" s="38" t="s">
        <v>277</v>
      </c>
      <c r="E191" s="6">
        <v>5151</v>
      </c>
      <c r="F191" s="6">
        <v>2538</v>
      </c>
      <c r="G191" s="6">
        <v>2613</v>
      </c>
      <c r="H191" s="6">
        <v>4881</v>
      </c>
      <c r="I191" s="6">
        <v>2404</v>
      </c>
      <c r="J191" s="6">
        <v>2477</v>
      </c>
      <c r="K191" s="6">
        <v>270</v>
      </c>
      <c r="L191" s="6">
        <v>134</v>
      </c>
      <c r="M191" s="6">
        <v>136</v>
      </c>
      <c r="N191" s="6">
        <v>99</v>
      </c>
      <c r="O191" s="6">
        <v>53</v>
      </c>
      <c r="P191" s="6">
        <v>46</v>
      </c>
      <c r="Q191" s="6">
        <v>171</v>
      </c>
      <c r="R191" s="6">
        <v>81</v>
      </c>
      <c r="S191" s="6">
        <v>90</v>
      </c>
      <c r="T191" s="8"/>
    </row>
    <row r="192" spans="1:21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5:20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5:20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5:20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5:20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</sheetData>
  <mergeCells count="18">
    <mergeCell ref="A2:A6"/>
    <mergeCell ref="B2:B6"/>
    <mergeCell ref="C2:C6"/>
    <mergeCell ref="D2:D6"/>
    <mergeCell ref="E2:G5"/>
    <mergeCell ref="H2:J5"/>
    <mergeCell ref="K2:S3"/>
    <mergeCell ref="N5:N6"/>
    <mergeCell ref="O5:O6"/>
    <mergeCell ref="P5:P6"/>
    <mergeCell ref="Q5:Q6"/>
    <mergeCell ref="R5:R6"/>
    <mergeCell ref="K4:K6"/>
    <mergeCell ref="L4:L6"/>
    <mergeCell ref="M4:M6"/>
    <mergeCell ref="N4:P4"/>
    <mergeCell ref="Q4:S4"/>
    <mergeCell ref="S5:S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43B0-CCB7-4C4E-A281-FA16ADCB0522}">
  <dimension ref="A1:L191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12" max="12" width="13.140625" customWidth="1"/>
  </cols>
  <sheetData>
    <row r="1" spans="1:12" ht="25.5" customHeight="1" x14ac:dyDescent="0.25">
      <c r="A1" s="106" t="s">
        <v>296</v>
      </c>
      <c r="E1" s="43"/>
      <c r="G1" s="43"/>
      <c r="H1" s="106"/>
      <c r="I1" s="106"/>
      <c r="J1" s="106"/>
      <c r="K1" s="106"/>
      <c r="L1" s="106"/>
    </row>
    <row r="2" spans="1:12" ht="14.65" customHeight="1" x14ac:dyDescent="0.25">
      <c r="A2" s="160" t="s">
        <v>89</v>
      </c>
      <c r="B2" s="160" t="s">
        <v>90</v>
      </c>
      <c r="C2" s="160" t="s">
        <v>278</v>
      </c>
      <c r="D2" s="160" t="s">
        <v>91</v>
      </c>
      <c r="E2" s="130" t="s">
        <v>0</v>
      </c>
      <c r="F2" s="161" t="s">
        <v>87</v>
      </c>
      <c r="G2" s="161"/>
      <c r="H2" s="161"/>
      <c r="I2" s="161"/>
      <c r="J2" s="161"/>
      <c r="K2" s="161"/>
      <c r="L2" s="142" t="s">
        <v>88</v>
      </c>
    </row>
    <row r="3" spans="1:12" ht="15" customHeight="1" x14ac:dyDescent="0.25">
      <c r="A3" s="160"/>
      <c r="B3" s="160"/>
      <c r="C3" s="160"/>
      <c r="D3" s="160"/>
      <c r="E3" s="130"/>
      <c r="F3" s="142" t="s">
        <v>0</v>
      </c>
      <c r="G3" s="142" t="s">
        <v>43</v>
      </c>
      <c r="H3" s="142" t="s">
        <v>44</v>
      </c>
      <c r="I3" s="142" t="s">
        <v>45</v>
      </c>
      <c r="J3" s="142" t="s">
        <v>46</v>
      </c>
      <c r="K3" s="142" t="s">
        <v>47</v>
      </c>
      <c r="L3" s="142"/>
    </row>
    <row r="4" spans="1:12" x14ac:dyDescent="0.25">
      <c r="A4" s="160"/>
      <c r="B4" s="160"/>
      <c r="C4" s="160"/>
      <c r="D4" s="160"/>
      <c r="E4" s="130"/>
      <c r="F4" s="142"/>
      <c r="G4" s="142"/>
      <c r="H4" s="142"/>
      <c r="I4" s="142"/>
      <c r="J4" s="142"/>
      <c r="K4" s="142"/>
      <c r="L4" s="142"/>
    </row>
    <row r="5" spans="1:12" x14ac:dyDescent="0.25">
      <c r="A5" s="160"/>
      <c r="B5" s="160"/>
      <c r="C5" s="160"/>
      <c r="D5" s="160"/>
      <c r="E5" s="130"/>
      <c r="F5" s="142"/>
      <c r="G5" s="142"/>
      <c r="H5" s="142"/>
      <c r="I5" s="142"/>
      <c r="J5" s="142"/>
      <c r="K5" s="142"/>
      <c r="L5" s="142"/>
    </row>
    <row r="6" spans="1:12" x14ac:dyDescent="0.25">
      <c r="A6" s="160"/>
      <c r="B6" s="160"/>
      <c r="C6" s="160"/>
      <c r="D6" s="160"/>
      <c r="E6" s="130"/>
      <c r="F6" s="142"/>
      <c r="G6" s="142"/>
      <c r="H6" s="142"/>
      <c r="I6" s="142"/>
      <c r="J6" s="142"/>
      <c r="K6" s="142"/>
      <c r="L6" s="142"/>
    </row>
    <row r="7" spans="1:12" ht="15" customHeight="1" x14ac:dyDescent="0.25">
      <c r="A7" s="115" t="s">
        <v>93</v>
      </c>
      <c r="B7" s="115"/>
      <c r="C7" s="115" t="s">
        <v>92</v>
      </c>
      <c r="D7" s="115" t="s">
        <v>92</v>
      </c>
      <c r="E7" s="89">
        <v>85471</v>
      </c>
      <c r="F7" s="89">
        <f t="shared" ref="F7:F17" si="0">SUM(G7:K7)</f>
        <v>85309</v>
      </c>
      <c r="G7" s="89">
        <v>17348</v>
      </c>
      <c r="H7" s="89">
        <v>24858</v>
      </c>
      <c r="I7" s="89">
        <v>19968</v>
      </c>
      <c r="J7" s="89">
        <v>14950</v>
      </c>
      <c r="K7" s="89">
        <v>8185</v>
      </c>
      <c r="L7" s="89">
        <v>162</v>
      </c>
    </row>
    <row r="8" spans="1:12" ht="15" customHeight="1" x14ac:dyDescent="0.25">
      <c r="A8" s="41" t="s">
        <v>93</v>
      </c>
      <c r="B8" s="41" t="s">
        <v>94</v>
      </c>
      <c r="C8" s="41"/>
      <c r="D8" s="41"/>
      <c r="E8" s="72">
        <f>E9</f>
        <v>2171</v>
      </c>
      <c r="F8" s="72">
        <f t="shared" ref="F8:L8" si="1">F9</f>
        <v>2167</v>
      </c>
      <c r="G8" s="72">
        <f t="shared" si="1"/>
        <v>550</v>
      </c>
      <c r="H8" s="72">
        <f t="shared" si="1"/>
        <v>681</v>
      </c>
      <c r="I8" s="72">
        <f t="shared" si="1"/>
        <v>491</v>
      </c>
      <c r="J8" s="72">
        <f t="shared" si="1"/>
        <v>322</v>
      </c>
      <c r="K8" s="72">
        <f t="shared" si="1"/>
        <v>123</v>
      </c>
      <c r="L8" s="72">
        <f t="shared" si="1"/>
        <v>4</v>
      </c>
    </row>
    <row r="9" spans="1:12" ht="15" customHeight="1" x14ac:dyDescent="0.25">
      <c r="A9" s="40" t="s">
        <v>93</v>
      </c>
      <c r="B9" s="40" t="s">
        <v>94</v>
      </c>
      <c r="C9" s="40" t="s">
        <v>95</v>
      </c>
      <c r="D9" s="40" t="s">
        <v>92</v>
      </c>
      <c r="E9" s="50">
        <v>2171</v>
      </c>
      <c r="F9" s="50">
        <f t="shared" si="0"/>
        <v>2167</v>
      </c>
      <c r="G9" s="50">
        <v>550</v>
      </c>
      <c r="H9" s="50">
        <v>681</v>
      </c>
      <c r="I9" s="50">
        <v>491</v>
      </c>
      <c r="J9" s="50">
        <v>322</v>
      </c>
      <c r="K9" s="50">
        <v>123</v>
      </c>
      <c r="L9" s="50">
        <v>4</v>
      </c>
    </row>
    <row r="10" spans="1:12" ht="15" customHeight="1" x14ac:dyDescent="0.25">
      <c r="A10" s="38" t="s">
        <v>93</v>
      </c>
      <c r="B10" s="38" t="s">
        <v>94</v>
      </c>
      <c r="C10" s="38" t="s">
        <v>95</v>
      </c>
      <c r="D10" s="38" t="s">
        <v>96</v>
      </c>
      <c r="E10" s="36">
        <v>236</v>
      </c>
      <c r="F10" s="36">
        <f t="shared" si="0"/>
        <v>236</v>
      </c>
      <c r="G10" s="36">
        <v>39</v>
      </c>
      <c r="H10" s="36">
        <v>80</v>
      </c>
      <c r="I10" s="36">
        <v>68</v>
      </c>
      <c r="J10" s="36">
        <v>36</v>
      </c>
      <c r="K10" s="36">
        <v>13</v>
      </c>
      <c r="L10" s="37">
        <v>0</v>
      </c>
    </row>
    <row r="11" spans="1:12" ht="15" customHeight="1" x14ac:dyDescent="0.25">
      <c r="A11" s="38" t="s">
        <v>93</v>
      </c>
      <c r="B11" s="38" t="s">
        <v>94</v>
      </c>
      <c r="C11" s="38" t="s">
        <v>95</v>
      </c>
      <c r="D11" s="38" t="s">
        <v>97</v>
      </c>
      <c r="E11" s="36">
        <v>167</v>
      </c>
      <c r="F11" s="36">
        <f t="shared" si="0"/>
        <v>167</v>
      </c>
      <c r="G11" s="36">
        <v>52</v>
      </c>
      <c r="H11" s="36">
        <v>58</v>
      </c>
      <c r="I11" s="36">
        <v>30</v>
      </c>
      <c r="J11" s="36">
        <v>24</v>
      </c>
      <c r="K11" s="36">
        <v>3</v>
      </c>
      <c r="L11" s="37">
        <v>0</v>
      </c>
    </row>
    <row r="12" spans="1:12" ht="15" customHeight="1" x14ac:dyDescent="0.25">
      <c r="A12" s="38" t="s">
        <v>93</v>
      </c>
      <c r="B12" s="38" t="s">
        <v>94</v>
      </c>
      <c r="C12" s="38" t="s">
        <v>95</v>
      </c>
      <c r="D12" s="38" t="s">
        <v>98</v>
      </c>
      <c r="E12" s="36">
        <v>253</v>
      </c>
      <c r="F12" s="36">
        <f t="shared" si="0"/>
        <v>253</v>
      </c>
      <c r="G12" s="36">
        <v>74</v>
      </c>
      <c r="H12" s="36">
        <v>78</v>
      </c>
      <c r="I12" s="36">
        <v>56</v>
      </c>
      <c r="J12" s="36">
        <v>31</v>
      </c>
      <c r="K12" s="36">
        <v>14</v>
      </c>
      <c r="L12" s="37">
        <v>0</v>
      </c>
    </row>
    <row r="13" spans="1:12" ht="15" customHeight="1" x14ac:dyDescent="0.25">
      <c r="A13" s="38" t="s">
        <v>93</v>
      </c>
      <c r="B13" s="38" t="s">
        <v>94</v>
      </c>
      <c r="C13" s="38" t="s">
        <v>95</v>
      </c>
      <c r="D13" s="38" t="s">
        <v>99</v>
      </c>
      <c r="E13" s="36">
        <v>305</v>
      </c>
      <c r="F13" s="36">
        <f t="shared" si="0"/>
        <v>305</v>
      </c>
      <c r="G13" s="36">
        <v>63</v>
      </c>
      <c r="H13" s="36">
        <v>93</v>
      </c>
      <c r="I13" s="36">
        <v>66</v>
      </c>
      <c r="J13" s="36">
        <v>61</v>
      </c>
      <c r="K13" s="36">
        <v>22</v>
      </c>
      <c r="L13" s="37">
        <v>0</v>
      </c>
    </row>
    <row r="14" spans="1:12" ht="15" customHeight="1" x14ac:dyDescent="0.25">
      <c r="A14" s="38" t="s">
        <v>93</v>
      </c>
      <c r="B14" s="38" t="s">
        <v>94</v>
      </c>
      <c r="C14" s="38" t="s">
        <v>95</v>
      </c>
      <c r="D14" s="38" t="s">
        <v>100</v>
      </c>
      <c r="E14" s="36">
        <v>1210</v>
      </c>
      <c r="F14" s="36">
        <f t="shared" si="0"/>
        <v>1206</v>
      </c>
      <c r="G14" s="36">
        <v>322</v>
      </c>
      <c r="H14" s="36">
        <v>372</v>
      </c>
      <c r="I14" s="36">
        <v>271</v>
      </c>
      <c r="J14" s="36">
        <v>170</v>
      </c>
      <c r="K14" s="36">
        <v>71</v>
      </c>
      <c r="L14" s="36">
        <v>4</v>
      </c>
    </row>
    <row r="15" spans="1:12" ht="15" customHeight="1" x14ac:dyDescent="0.25">
      <c r="A15" s="41" t="s">
        <v>93</v>
      </c>
      <c r="B15" s="41" t="s">
        <v>101</v>
      </c>
      <c r="C15" s="41"/>
      <c r="D15" s="41"/>
      <c r="E15" s="72">
        <f>E16+E22+E32+E57+E64+E79</f>
        <v>45314</v>
      </c>
      <c r="F15" s="72">
        <f t="shared" ref="F15:L15" si="2">F16+F22+F32+F57+F64+F79</f>
        <v>45247</v>
      </c>
      <c r="G15" s="72">
        <f t="shared" si="2"/>
        <v>8137</v>
      </c>
      <c r="H15" s="72">
        <f t="shared" si="2"/>
        <v>11883</v>
      </c>
      <c r="I15" s="72">
        <f t="shared" si="2"/>
        <v>10751</v>
      </c>
      <c r="J15" s="72">
        <f t="shared" si="2"/>
        <v>8919</v>
      </c>
      <c r="K15" s="72">
        <f t="shared" si="2"/>
        <v>5557</v>
      </c>
      <c r="L15" s="72">
        <f t="shared" si="2"/>
        <v>67</v>
      </c>
    </row>
    <row r="16" spans="1:12" ht="15" customHeight="1" x14ac:dyDescent="0.25">
      <c r="A16" s="40" t="s">
        <v>93</v>
      </c>
      <c r="B16" s="40" t="s">
        <v>101</v>
      </c>
      <c r="C16" s="40" t="s">
        <v>102</v>
      </c>
      <c r="D16" s="40" t="s">
        <v>92</v>
      </c>
      <c r="E16" s="50">
        <v>4490</v>
      </c>
      <c r="F16" s="50">
        <f t="shared" si="0"/>
        <v>4486</v>
      </c>
      <c r="G16" s="50">
        <v>627</v>
      </c>
      <c r="H16" s="50">
        <v>1086</v>
      </c>
      <c r="I16" s="50">
        <v>1094</v>
      </c>
      <c r="J16" s="50">
        <v>1008</v>
      </c>
      <c r="K16" s="50">
        <v>671</v>
      </c>
      <c r="L16" s="50">
        <v>4</v>
      </c>
    </row>
    <row r="17" spans="1:12" ht="15" customHeight="1" x14ac:dyDescent="0.25">
      <c r="A17" s="38" t="s">
        <v>93</v>
      </c>
      <c r="B17" s="38" t="s">
        <v>101</v>
      </c>
      <c r="C17" s="38" t="s">
        <v>102</v>
      </c>
      <c r="D17" s="38" t="s">
        <v>103</v>
      </c>
      <c r="E17" s="36">
        <v>871</v>
      </c>
      <c r="F17" s="36">
        <f t="shared" si="0"/>
        <v>871</v>
      </c>
      <c r="G17" s="36">
        <v>115</v>
      </c>
      <c r="H17" s="36">
        <v>196</v>
      </c>
      <c r="I17" s="36">
        <v>207</v>
      </c>
      <c r="J17" s="36">
        <v>192</v>
      </c>
      <c r="K17" s="36">
        <v>161</v>
      </c>
      <c r="L17" s="37">
        <v>0</v>
      </c>
    </row>
    <row r="18" spans="1:12" ht="15" customHeight="1" x14ac:dyDescent="0.25">
      <c r="A18" s="38" t="s">
        <v>93</v>
      </c>
      <c r="B18" s="38" t="s">
        <v>101</v>
      </c>
      <c r="C18" s="38" t="s">
        <v>102</v>
      </c>
      <c r="D18" s="38" t="s">
        <v>104</v>
      </c>
      <c r="E18" s="36">
        <v>611</v>
      </c>
      <c r="F18" s="36">
        <f t="shared" ref="F18:F81" si="3">SUM(G18:K18)</f>
        <v>611</v>
      </c>
      <c r="G18" s="36">
        <v>69</v>
      </c>
      <c r="H18" s="36">
        <v>134</v>
      </c>
      <c r="I18" s="36">
        <v>159</v>
      </c>
      <c r="J18" s="36">
        <v>152</v>
      </c>
      <c r="K18" s="36">
        <v>97</v>
      </c>
      <c r="L18" s="37">
        <v>0</v>
      </c>
    </row>
    <row r="19" spans="1:12" ht="15" customHeight="1" x14ac:dyDescent="0.25">
      <c r="A19" s="38" t="s">
        <v>93</v>
      </c>
      <c r="B19" s="38" t="s">
        <v>101</v>
      </c>
      <c r="C19" s="38" t="s">
        <v>102</v>
      </c>
      <c r="D19" s="38" t="s">
        <v>105</v>
      </c>
      <c r="E19" s="36">
        <v>1794</v>
      </c>
      <c r="F19" s="36">
        <f t="shared" si="3"/>
        <v>1792</v>
      </c>
      <c r="G19" s="36">
        <v>284</v>
      </c>
      <c r="H19" s="36">
        <v>470</v>
      </c>
      <c r="I19" s="36">
        <v>430</v>
      </c>
      <c r="J19" s="36">
        <v>379</v>
      </c>
      <c r="K19" s="36">
        <v>229</v>
      </c>
      <c r="L19" s="36">
        <v>2</v>
      </c>
    </row>
    <row r="20" spans="1:12" ht="15" customHeight="1" x14ac:dyDescent="0.25">
      <c r="A20" s="38" t="s">
        <v>93</v>
      </c>
      <c r="B20" s="38" t="s">
        <v>101</v>
      </c>
      <c r="C20" s="38" t="s">
        <v>102</v>
      </c>
      <c r="D20" s="38" t="s">
        <v>106</v>
      </c>
      <c r="E20" s="36">
        <v>1088</v>
      </c>
      <c r="F20" s="36">
        <f t="shared" si="3"/>
        <v>1086</v>
      </c>
      <c r="G20" s="36">
        <v>136</v>
      </c>
      <c r="H20" s="36">
        <v>258</v>
      </c>
      <c r="I20" s="36">
        <v>265</v>
      </c>
      <c r="J20" s="36">
        <v>256</v>
      </c>
      <c r="K20" s="36">
        <v>171</v>
      </c>
      <c r="L20" s="36">
        <v>2</v>
      </c>
    </row>
    <row r="21" spans="1:12" ht="15" customHeight="1" x14ac:dyDescent="0.25">
      <c r="A21" s="38" t="s">
        <v>93</v>
      </c>
      <c r="B21" s="38" t="s">
        <v>101</v>
      </c>
      <c r="C21" s="38" t="s">
        <v>102</v>
      </c>
      <c r="D21" s="38" t="s">
        <v>107</v>
      </c>
      <c r="E21" s="36">
        <v>126</v>
      </c>
      <c r="F21" s="36">
        <f t="shared" si="3"/>
        <v>126</v>
      </c>
      <c r="G21" s="36">
        <v>23</v>
      </c>
      <c r="H21" s="36">
        <v>28</v>
      </c>
      <c r="I21" s="36">
        <v>33</v>
      </c>
      <c r="J21" s="36">
        <v>29</v>
      </c>
      <c r="K21" s="36">
        <v>13</v>
      </c>
      <c r="L21" s="37">
        <v>0</v>
      </c>
    </row>
    <row r="22" spans="1:12" ht="15" customHeight="1" x14ac:dyDescent="0.25">
      <c r="A22" s="40" t="s">
        <v>93</v>
      </c>
      <c r="B22" s="40" t="s">
        <v>101</v>
      </c>
      <c r="C22" s="40" t="s">
        <v>108</v>
      </c>
      <c r="D22" s="40" t="s">
        <v>92</v>
      </c>
      <c r="E22" s="50">
        <v>1683</v>
      </c>
      <c r="F22" s="50">
        <f t="shared" si="3"/>
        <v>1679</v>
      </c>
      <c r="G22" s="50">
        <v>403</v>
      </c>
      <c r="H22" s="50">
        <v>513</v>
      </c>
      <c r="I22" s="50">
        <v>339</v>
      </c>
      <c r="J22" s="50">
        <v>312</v>
      </c>
      <c r="K22" s="50">
        <v>112</v>
      </c>
      <c r="L22" s="50">
        <v>4</v>
      </c>
    </row>
    <row r="23" spans="1:12" ht="15" customHeight="1" x14ac:dyDescent="0.25">
      <c r="A23" s="38" t="s">
        <v>93</v>
      </c>
      <c r="B23" s="38" t="s">
        <v>101</v>
      </c>
      <c r="C23" s="38" t="s">
        <v>108</v>
      </c>
      <c r="D23" s="38" t="s">
        <v>109</v>
      </c>
      <c r="E23" s="36">
        <v>153</v>
      </c>
      <c r="F23" s="36">
        <f t="shared" si="3"/>
        <v>153</v>
      </c>
      <c r="G23" s="36">
        <v>40</v>
      </c>
      <c r="H23" s="36">
        <v>44</v>
      </c>
      <c r="I23" s="36">
        <v>29</v>
      </c>
      <c r="J23" s="36">
        <v>30</v>
      </c>
      <c r="K23" s="36">
        <v>10</v>
      </c>
      <c r="L23" s="37">
        <v>0</v>
      </c>
    </row>
    <row r="24" spans="1:12" ht="15" customHeight="1" x14ac:dyDescent="0.25">
      <c r="A24" s="38" t="s">
        <v>93</v>
      </c>
      <c r="B24" s="38" t="s">
        <v>101</v>
      </c>
      <c r="C24" s="38" t="s">
        <v>108</v>
      </c>
      <c r="D24" s="38" t="s">
        <v>110</v>
      </c>
      <c r="E24" s="36">
        <v>176</v>
      </c>
      <c r="F24" s="36">
        <f t="shared" si="3"/>
        <v>176</v>
      </c>
      <c r="G24" s="36">
        <v>36</v>
      </c>
      <c r="H24" s="36">
        <v>53</v>
      </c>
      <c r="I24" s="36">
        <v>44</v>
      </c>
      <c r="J24" s="36">
        <v>31</v>
      </c>
      <c r="K24" s="36">
        <v>12</v>
      </c>
      <c r="L24" s="37">
        <v>0</v>
      </c>
    </row>
    <row r="25" spans="1:12" ht="15" customHeight="1" x14ac:dyDescent="0.25">
      <c r="A25" s="38" t="s">
        <v>93</v>
      </c>
      <c r="B25" s="38" t="s">
        <v>101</v>
      </c>
      <c r="C25" s="38" t="s">
        <v>108</v>
      </c>
      <c r="D25" s="38" t="s">
        <v>111</v>
      </c>
      <c r="E25" s="36">
        <v>287</v>
      </c>
      <c r="F25" s="36">
        <f t="shared" si="3"/>
        <v>287</v>
      </c>
      <c r="G25" s="36">
        <v>62</v>
      </c>
      <c r="H25" s="36">
        <v>101</v>
      </c>
      <c r="I25" s="36">
        <v>49</v>
      </c>
      <c r="J25" s="36">
        <v>49</v>
      </c>
      <c r="K25" s="36">
        <v>26</v>
      </c>
      <c r="L25" s="37">
        <v>0</v>
      </c>
    </row>
    <row r="26" spans="1:12" ht="15" customHeight="1" x14ac:dyDescent="0.25">
      <c r="A26" s="38" t="s">
        <v>93</v>
      </c>
      <c r="B26" s="38" t="s">
        <v>101</v>
      </c>
      <c r="C26" s="38" t="s">
        <v>108</v>
      </c>
      <c r="D26" s="38" t="s">
        <v>112</v>
      </c>
      <c r="E26" s="36">
        <v>452</v>
      </c>
      <c r="F26" s="36">
        <f t="shared" si="3"/>
        <v>449</v>
      </c>
      <c r="G26" s="36">
        <v>115</v>
      </c>
      <c r="H26" s="36">
        <v>139</v>
      </c>
      <c r="I26" s="36">
        <v>94</v>
      </c>
      <c r="J26" s="36">
        <v>87</v>
      </c>
      <c r="K26" s="36">
        <v>14</v>
      </c>
      <c r="L26" s="36">
        <v>3</v>
      </c>
    </row>
    <row r="27" spans="1:12" ht="15" customHeight="1" x14ac:dyDescent="0.25">
      <c r="A27" s="38" t="s">
        <v>93</v>
      </c>
      <c r="B27" s="38" t="s">
        <v>101</v>
      </c>
      <c r="C27" s="38" t="s">
        <v>108</v>
      </c>
      <c r="D27" s="38" t="s">
        <v>113</v>
      </c>
      <c r="E27" s="36">
        <v>176</v>
      </c>
      <c r="F27" s="36">
        <f t="shared" si="3"/>
        <v>175</v>
      </c>
      <c r="G27" s="36">
        <v>43</v>
      </c>
      <c r="H27" s="36">
        <v>40</v>
      </c>
      <c r="I27" s="36">
        <v>40</v>
      </c>
      <c r="J27" s="36">
        <v>34</v>
      </c>
      <c r="K27" s="36">
        <v>18</v>
      </c>
      <c r="L27" s="36">
        <v>1</v>
      </c>
    </row>
    <row r="28" spans="1:12" ht="15" customHeight="1" x14ac:dyDescent="0.25">
      <c r="A28" s="38" t="s">
        <v>93</v>
      </c>
      <c r="B28" s="38" t="s">
        <v>101</v>
      </c>
      <c r="C28" s="38" t="s">
        <v>108</v>
      </c>
      <c r="D28" s="38" t="s">
        <v>114</v>
      </c>
      <c r="E28" s="36">
        <v>146</v>
      </c>
      <c r="F28" s="36">
        <f t="shared" si="3"/>
        <v>146</v>
      </c>
      <c r="G28" s="36">
        <v>29</v>
      </c>
      <c r="H28" s="36">
        <v>51</v>
      </c>
      <c r="I28" s="36">
        <v>28</v>
      </c>
      <c r="J28" s="36">
        <v>27</v>
      </c>
      <c r="K28" s="36">
        <v>11</v>
      </c>
      <c r="L28" s="37">
        <v>0</v>
      </c>
    </row>
    <row r="29" spans="1:12" ht="15" customHeight="1" x14ac:dyDescent="0.25">
      <c r="A29" s="38" t="s">
        <v>93</v>
      </c>
      <c r="B29" s="38" t="s">
        <v>101</v>
      </c>
      <c r="C29" s="38" t="s">
        <v>108</v>
      </c>
      <c r="D29" s="38" t="s">
        <v>115</v>
      </c>
      <c r="E29" s="36">
        <v>103</v>
      </c>
      <c r="F29" s="36">
        <f t="shared" si="3"/>
        <v>103</v>
      </c>
      <c r="G29" s="36">
        <v>32</v>
      </c>
      <c r="H29" s="36">
        <v>32</v>
      </c>
      <c r="I29" s="36">
        <v>18</v>
      </c>
      <c r="J29" s="36">
        <v>16</v>
      </c>
      <c r="K29" s="36">
        <v>5</v>
      </c>
      <c r="L29" s="37">
        <v>0</v>
      </c>
    </row>
    <row r="30" spans="1:12" ht="15" customHeight="1" x14ac:dyDescent="0.25">
      <c r="A30" s="38" t="s">
        <v>93</v>
      </c>
      <c r="B30" s="38" t="s">
        <v>101</v>
      </c>
      <c r="C30" s="38" t="s">
        <v>108</v>
      </c>
      <c r="D30" s="38" t="s">
        <v>116</v>
      </c>
      <c r="E30" s="36">
        <v>100</v>
      </c>
      <c r="F30" s="36">
        <f t="shared" si="3"/>
        <v>100</v>
      </c>
      <c r="G30" s="36">
        <v>24</v>
      </c>
      <c r="H30" s="36">
        <v>31</v>
      </c>
      <c r="I30" s="36">
        <v>15</v>
      </c>
      <c r="J30" s="36">
        <v>24</v>
      </c>
      <c r="K30" s="36">
        <v>6</v>
      </c>
      <c r="L30" s="37">
        <v>0</v>
      </c>
    </row>
    <row r="31" spans="1:12" ht="15" customHeight="1" x14ac:dyDescent="0.25">
      <c r="A31" s="38" t="s">
        <v>93</v>
      </c>
      <c r="B31" s="38" t="s">
        <v>101</v>
      </c>
      <c r="C31" s="38" t="s">
        <v>108</v>
      </c>
      <c r="D31" s="38" t="s">
        <v>117</v>
      </c>
      <c r="E31" s="36">
        <v>90</v>
      </c>
      <c r="F31" s="36">
        <f t="shared" si="3"/>
        <v>90</v>
      </c>
      <c r="G31" s="36">
        <v>22</v>
      </c>
      <c r="H31" s="36">
        <v>22</v>
      </c>
      <c r="I31" s="36">
        <v>22</v>
      </c>
      <c r="J31" s="36">
        <v>14</v>
      </c>
      <c r="K31" s="36">
        <v>10</v>
      </c>
      <c r="L31" s="37">
        <v>0</v>
      </c>
    </row>
    <row r="32" spans="1:12" ht="15" customHeight="1" x14ac:dyDescent="0.25">
      <c r="A32" s="40" t="s">
        <v>93</v>
      </c>
      <c r="B32" s="40" t="s">
        <v>101</v>
      </c>
      <c r="C32" s="40" t="s">
        <v>118</v>
      </c>
      <c r="D32" s="40" t="s">
        <v>92</v>
      </c>
      <c r="E32" s="50">
        <v>23975</v>
      </c>
      <c r="F32" s="50">
        <f t="shared" si="3"/>
        <v>23932</v>
      </c>
      <c r="G32" s="50">
        <v>4848</v>
      </c>
      <c r="H32" s="50">
        <v>6685</v>
      </c>
      <c r="I32" s="50">
        <v>5653</v>
      </c>
      <c r="J32" s="50">
        <v>4285</v>
      </c>
      <c r="K32" s="50">
        <v>2461</v>
      </c>
      <c r="L32" s="50">
        <v>43</v>
      </c>
    </row>
    <row r="33" spans="1:12" ht="15" customHeight="1" x14ac:dyDescent="0.25">
      <c r="A33" s="38" t="s">
        <v>93</v>
      </c>
      <c r="B33" s="38" t="s">
        <v>101</v>
      </c>
      <c r="C33" s="38" t="s">
        <v>118</v>
      </c>
      <c r="D33" s="38" t="s">
        <v>119</v>
      </c>
      <c r="E33" s="36">
        <v>2407</v>
      </c>
      <c r="F33" s="36">
        <f t="shared" si="3"/>
        <v>2405</v>
      </c>
      <c r="G33" s="36">
        <v>317</v>
      </c>
      <c r="H33" s="36">
        <v>649</v>
      </c>
      <c r="I33" s="36">
        <v>634</v>
      </c>
      <c r="J33" s="36">
        <v>488</v>
      </c>
      <c r="K33" s="36">
        <v>317</v>
      </c>
      <c r="L33" s="36">
        <v>2</v>
      </c>
    </row>
    <row r="34" spans="1:12" ht="15" customHeight="1" x14ac:dyDescent="0.25">
      <c r="A34" s="38" t="s">
        <v>93</v>
      </c>
      <c r="B34" s="38" t="s">
        <v>101</v>
      </c>
      <c r="C34" s="38" t="s">
        <v>118</v>
      </c>
      <c r="D34" s="38" t="s">
        <v>120</v>
      </c>
      <c r="E34" s="36">
        <v>333</v>
      </c>
      <c r="F34" s="36">
        <f t="shared" si="3"/>
        <v>333</v>
      </c>
      <c r="G34" s="36">
        <v>54</v>
      </c>
      <c r="H34" s="36">
        <v>90</v>
      </c>
      <c r="I34" s="36">
        <v>79</v>
      </c>
      <c r="J34" s="36">
        <v>64</v>
      </c>
      <c r="K34" s="36">
        <v>46</v>
      </c>
      <c r="L34" s="37">
        <v>0</v>
      </c>
    </row>
    <row r="35" spans="1:12" ht="15" customHeight="1" x14ac:dyDescent="0.25">
      <c r="A35" s="38" t="s">
        <v>93</v>
      </c>
      <c r="B35" s="38" t="s">
        <v>101</v>
      </c>
      <c r="C35" s="38" t="s">
        <v>118</v>
      </c>
      <c r="D35" s="38" t="s">
        <v>121</v>
      </c>
      <c r="E35" s="36">
        <v>1313</v>
      </c>
      <c r="F35" s="36">
        <f t="shared" si="3"/>
        <v>1313</v>
      </c>
      <c r="G35" s="36">
        <v>166</v>
      </c>
      <c r="H35" s="36">
        <v>344</v>
      </c>
      <c r="I35" s="36">
        <v>357</v>
      </c>
      <c r="J35" s="36">
        <v>279</v>
      </c>
      <c r="K35" s="36">
        <v>167</v>
      </c>
      <c r="L35" s="37">
        <v>0</v>
      </c>
    </row>
    <row r="36" spans="1:12" ht="15" customHeight="1" x14ac:dyDescent="0.25">
      <c r="A36" s="38" t="s">
        <v>93</v>
      </c>
      <c r="B36" s="38" t="s">
        <v>101</v>
      </c>
      <c r="C36" s="38" t="s">
        <v>118</v>
      </c>
      <c r="D36" s="38" t="s">
        <v>122</v>
      </c>
      <c r="E36" s="36">
        <v>395</v>
      </c>
      <c r="F36" s="36">
        <f t="shared" si="3"/>
        <v>395</v>
      </c>
      <c r="G36" s="36">
        <v>49</v>
      </c>
      <c r="H36" s="36">
        <v>95</v>
      </c>
      <c r="I36" s="36">
        <v>112</v>
      </c>
      <c r="J36" s="36">
        <v>92</v>
      </c>
      <c r="K36" s="36">
        <v>47</v>
      </c>
      <c r="L36" s="37">
        <v>0</v>
      </c>
    </row>
    <row r="37" spans="1:12" ht="15" customHeight="1" x14ac:dyDescent="0.25">
      <c r="A37" s="38" t="s">
        <v>93</v>
      </c>
      <c r="B37" s="38" t="s">
        <v>101</v>
      </c>
      <c r="C37" s="38" t="s">
        <v>118</v>
      </c>
      <c r="D37" s="38" t="s">
        <v>123</v>
      </c>
      <c r="E37" s="36">
        <v>1803</v>
      </c>
      <c r="F37" s="36">
        <f t="shared" si="3"/>
        <v>1797</v>
      </c>
      <c r="G37" s="36">
        <v>368</v>
      </c>
      <c r="H37" s="36">
        <v>559</v>
      </c>
      <c r="I37" s="36">
        <v>435</v>
      </c>
      <c r="J37" s="36">
        <v>299</v>
      </c>
      <c r="K37" s="36">
        <v>136</v>
      </c>
      <c r="L37" s="36">
        <v>6</v>
      </c>
    </row>
    <row r="38" spans="1:12" ht="15" customHeight="1" x14ac:dyDescent="0.25">
      <c r="A38" s="38" t="s">
        <v>93</v>
      </c>
      <c r="B38" s="38" t="s">
        <v>101</v>
      </c>
      <c r="C38" s="38" t="s">
        <v>118</v>
      </c>
      <c r="D38" s="38" t="s">
        <v>124</v>
      </c>
      <c r="E38" s="36">
        <v>1063</v>
      </c>
      <c r="F38" s="36">
        <f t="shared" si="3"/>
        <v>1062</v>
      </c>
      <c r="G38" s="36">
        <v>172</v>
      </c>
      <c r="H38" s="36">
        <v>248</v>
      </c>
      <c r="I38" s="36">
        <v>280</v>
      </c>
      <c r="J38" s="36">
        <v>196</v>
      </c>
      <c r="K38" s="36">
        <v>166</v>
      </c>
      <c r="L38" s="36">
        <v>1</v>
      </c>
    </row>
    <row r="39" spans="1:12" ht="15" customHeight="1" x14ac:dyDescent="0.25">
      <c r="A39" s="38" t="s">
        <v>93</v>
      </c>
      <c r="B39" s="38" t="s">
        <v>101</v>
      </c>
      <c r="C39" s="38" t="s">
        <v>118</v>
      </c>
      <c r="D39" s="38" t="s">
        <v>125</v>
      </c>
      <c r="E39" s="36">
        <v>742</v>
      </c>
      <c r="F39" s="36">
        <f t="shared" si="3"/>
        <v>742</v>
      </c>
      <c r="G39" s="36">
        <v>122</v>
      </c>
      <c r="H39" s="36">
        <v>170</v>
      </c>
      <c r="I39" s="36">
        <v>186</v>
      </c>
      <c r="J39" s="36">
        <v>160</v>
      </c>
      <c r="K39" s="36">
        <v>104</v>
      </c>
      <c r="L39" s="37">
        <v>0</v>
      </c>
    </row>
    <row r="40" spans="1:12" ht="15" customHeight="1" x14ac:dyDescent="0.25">
      <c r="A40" s="38" t="s">
        <v>93</v>
      </c>
      <c r="B40" s="38" t="s">
        <v>101</v>
      </c>
      <c r="C40" s="38" t="s">
        <v>118</v>
      </c>
      <c r="D40" s="38" t="s">
        <v>126</v>
      </c>
      <c r="E40" s="36">
        <v>471</v>
      </c>
      <c r="F40" s="36">
        <f t="shared" si="3"/>
        <v>471</v>
      </c>
      <c r="G40" s="36">
        <v>51</v>
      </c>
      <c r="H40" s="36">
        <v>104</v>
      </c>
      <c r="I40" s="36">
        <v>125</v>
      </c>
      <c r="J40" s="36">
        <v>103</v>
      </c>
      <c r="K40" s="36">
        <v>88</v>
      </c>
      <c r="L40" s="37">
        <v>0</v>
      </c>
    </row>
    <row r="41" spans="1:12" ht="15" customHeight="1" x14ac:dyDescent="0.25">
      <c r="A41" s="38" t="s">
        <v>93</v>
      </c>
      <c r="B41" s="38" t="s">
        <v>101</v>
      </c>
      <c r="C41" s="38" t="s">
        <v>118</v>
      </c>
      <c r="D41" s="38" t="s">
        <v>127</v>
      </c>
      <c r="E41" s="36">
        <v>412</v>
      </c>
      <c r="F41" s="36">
        <f t="shared" si="3"/>
        <v>412</v>
      </c>
      <c r="G41" s="36">
        <v>70</v>
      </c>
      <c r="H41" s="36">
        <v>109</v>
      </c>
      <c r="I41" s="36">
        <v>104</v>
      </c>
      <c r="J41" s="36">
        <v>83</v>
      </c>
      <c r="K41" s="36">
        <v>46</v>
      </c>
      <c r="L41" s="37">
        <v>0</v>
      </c>
    </row>
    <row r="42" spans="1:12" ht="15" customHeight="1" x14ac:dyDescent="0.25">
      <c r="A42" s="38" t="s">
        <v>93</v>
      </c>
      <c r="B42" s="38" t="s">
        <v>101</v>
      </c>
      <c r="C42" s="38" t="s">
        <v>118</v>
      </c>
      <c r="D42" s="38" t="s">
        <v>128</v>
      </c>
      <c r="E42" s="36">
        <v>372</v>
      </c>
      <c r="F42" s="36">
        <f t="shared" si="3"/>
        <v>372</v>
      </c>
      <c r="G42" s="36">
        <v>78</v>
      </c>
      <c r="H42" s="36">
        <v>106</v>
      </c>
      <c r="I42" s="36">
        <v>88</v>
      </c>
      <c r="J42" s="36">
        <v>58</v>
      </c>
      <c r="K42" s="36">
        <v>42</v>
      </c>
      <c r="L42" s="37">
        <v>0</v>
      </c>
    </row>
    <row r="43" spans="1:12" ht="15" customHeight="1" x14ac:dyDescent="0.25">
      <c r="A43" s="38" t="s">
        <v>93</v>
      </c>
      <c r="B43" s="38" t="s">
        <v>101</v>
      </c>
      <c r="C43" s="38" t="s">
        <v>118</v>
      </c>
      <c r="D43" s="38" t="s">
        <v>129</v>
      </c>
      <c r="E43" s="36">
        <v>1737</v>
      </c>
      <c r="F43" s="36">
        <f t="shared" si="3"/>
        <v>1733</v>
      </c>
      <c r="G43" s="36">
        <v>559</v>
      </c>
      <c r="H43" s="36">
        <v>572</v>
      </c>
      <c r="I43" s="36">
        <v>314</v>
      </c>
      <c r="J43" s="36">
        <v>194</v>
      </c>
      <c r="K43" s="36">
        <v>94</v>
      </c>
      <c r="L43" s="36">
        <v>4</v>
      </c>
    </row>
    <row r="44" spans="1:12" ht="15" customHeight="1" x14ac:dyDescent="0.25">
      <c r="A44" s="38" t="s">
        <v>93</v>
      </c>
      <c r="B44" s="38" t="s">
        <v>101</v>
      </c>
      <c r="C44" s="38" t="s">
        <v>118</v>
      </c>
      <c r="D44" s="38" t="s">
        <v>130</v>
      </c>
      <c r="E44" s="36">
        <v>2293</v>
      </c>
      <c r="F44" s="36">
        <f t="shared" si="3"/>
        <v>2285</v>
      </c>
      <c r="G44" s="36">
        <v>637</v>
      </c>
      <c r="H44" s="36">
        <v>728</v>
      </c>
      <c r="I44" s="36">
        <v>506</v>
      </c>
      <c r="J44" s="36">
        <v>299</v>
      </c>
      <c r="K44" s="36">
        <v>115</v>
      </c>
      <c r="L44" s="36">
        <v>8</v>
      </c>
    </row>
    <row r="45" spans="1:12" ht="15" customHeight="1" x14ac:dyDescent="0.25">
      <c r="A45" s="38" t="s">
        <v>93</v>
      </c>
      <c r="B45" s="38" t="s">
        <v>101</v>
      </c>
      <c r="C45" s="38" t="s">
        <v>118</v>
      </c>
      <c r="D45" s="38" t="s">
        <v>131</v>
      </c>
      <c r="E45" s="36">
        <v>3071</v>
      </c>
      <c r="F45" s="36">
        <f t="shared" si="3"/>
        <v>3060</v>
      </c>
      <c r="G45" s="36">
        <v>915</v>
      </c>
      <c r="H45" s="36">
        <v>938</v>
      </c>
      <c r="I45" s="36">
        <v>597</v>
      </c>
      <c r="J45" s="36">
        <v>414</v>
      </c>
      <c r="K45" s="36">
        <v>196</v>
      </c>
      <c r="L45" s="36">
        <v>11</v>
      </c>
    </row>
    <row r="46" spans="1:12" ht="15" customHeight="1" x14ac:dyDescent="0.25">
      <c r="A46" s="38" t="s">
        <v>93</v>
      </c>
      <c r="B46" s="38" t="s">
        <v>101</v>
      </c>
      <c r="C46" s="38" t="s">
        <v>118</v>
      </c>
      <c r="D46" s="38" t="s">
        <v>132</v>
      </c>
      <c r="E46" s="36">
        <v>936</v>
      </c>
      <c r="F46" s="36">
        <f t="shared" si="3"/>
        <v>935</v>
      </c>
      <c r="G46" s="36">
        <v>124</v>
      </c>
      <c r="H46" s="36">
        <v>247</v>
      </c>
      <c r="I46" s="36">
        <v>224</v>
      </c>
      <c r="J46" s="36">
        <v>206</v>
      </c>
      <c r="K46" s="36">
        <v>134</v>
      </c>
      <c r="L46" s="36">
        <v>1</v>
      </c>
    </row>
    <row r="47" spans="1:12" ht="15" customHeight="1" x14ac:dyDescent="0.25">
      <c r="A47" s="38" t="s">
        <v>93</v>
      </c>
      <c r="B47" s="38" t="s">
        <v>101</v>
      </c>
      <c r="C47" s="38" t="s">
        <v>118</v>
      </c>
      <c r="D47" s="38" t="s">
        <v>133</v>
      </c>
      <c r="E47" s="36">
        <v>251</v>
      </c>
      <c r="F47" s="36">
        <f t="shared" si="3"/>
        <v>251</v>
      </c>
      <c r="G47" s="36">
        <v>24</v>
      </c>
      <c r="H47" s="36">
        <v>55</v>
      </c>
      <c r="I47" s="36">
        <v>79</v>
      </c>
      <c r="J47" s="36">
        <v>56</v>
      </c>
      <c r="K47" s="36">
        <v>37</v>
      </c>
      <c r="L47" s="37">
        <v>0</v>
      </c>
    </row>
    <row r="48" spans="1:12" ht="15" customHeight="1" x14ac:dyDescent="0.25">
      <c r="A48" s="38" t="s">
        <v>93</v>
      </c>
      <c r="B48" s="38" t="s">
        <v>101</v>
      </c>
      <c r="C48" s="38" t="s">
        <v>118</v>
      </c>
      <c r="D48" s="38" t="s">
        <v>134</v>
      </c>
      <c r="E48" s="36">
        <v>1470</v>
      </c>
      <c r="F48" s="36">
        <f t="shared" si="3"/>
        <v>1470</v>
      </c>
      <c r="G48" s="36">
        <v>243</v>
      </c>
      <c r="H48" s="36">
        <v>380</v>
      </c>
      <c r="I48" s="36">
        <v>376</v>
      </c>
      <c r="J48" s="36">
        <v>309</v>
      </c>
      <c r="K48" s="36">
        <v>162</v>
      </c>
      <c r="L48" s="37">
        <v>0</v>
      </c>
    </row>
    <row r="49" spans="1:12" ht="15" customHeight="1" x14ac:dyDescent="0.25">
      <c r="A49" s="38" t="s">
        <v>93</v>
      </c>
      <c r="B49" s="38" t="s">
        <v>101</v>
      </c>
      <c r="C49" s="38" t="s">
        <v>118</v>
      </c>
      <c r="D49" s="38" t="s">
        <v>135</v>
      </c>
      <c r="E49" s="36">
        <v>1583</v>
      </c>
      <c r="F49" s="36">
        <f t="shared" si="3"/>
        <v>1579</v>
      </c>
      <c r="G49" s="36">
        <v>303</v>
      </c>
      <c r="H49" s="36">
        <v>405</v>
      </c>
      <c r="I49" s="36">
        <v>378</v>
      </c>
      <c r="J49" s="36">
        <v>309</v>
      </c>
      <c r="K49" s="36">
        <v>184</v>
      </c>
      <c r="L49" s="36">
        <v>4</v>
      </c>
    </row>
    <row r="50" spans="1:12" ht="15" customHeight="1" x14ac:dyDescent="0.25">
      <c r="A50" s="38" t="s">
        <v>93</v>
      </c>
      <c r="B50" s="38" t="s">
        <v>101</v>
      </c>
      <c r="C50" s="38" t="s">
        <v>118</v>
      </c>
      <c r="D50" s="38" t="s">
        <v>136</v>
      </c>
      <c r="E50" s="36">
        <v>275</v>
      </c>
      <c r="F50" s="36">
        <f t="shared" si="3"/>
        <v>275</v>
      </c>
      <c r="G50" s="36">
        <v>37</v>
      </c>
      <c r="H50" s="36">
        <v>67</v>
      </c>
      <c r="I50" s="36">
        <v>60</v>
      </c>
      <c r="J50" s="36">
        <v>72</v>
      </c>
      <c r="K50" s="36">
        <v>39</v>
      </c>
      <c r="L50" s="37">
        <v>0</v>
      </c>
    </row>
    <row r="51" spans="1:12" ht="15" customHeight="1" x14ac:dyDescent="0.25">
      <c r="A51" s="38" t="s">
        <v>93</v>
      </c>
      <c r="B51" s="38" t="s">
        <v>101</v>
      </c>
      <c r="C51" s="38" t="s">
        <v>118</v>
      </c>
      <c r="D51" s="38" t="s">
        <v>137</v>
      </c>
      <c r="E51" s="36">
        <v>538</v>
      </c>
      <c r="F51" s="36">
        <f t="shared" si="3"/>
        <v>538</v>
      </c>
      <c r="G51" s="36">
        <v>86</v>
      </c>
      <c r="H51" s="36">
        <v>159</v>
      </c>
      <c r="I51" s="36">
        <v>117</v>
      </c>
      <c r="J51" s="36">
        <v>109</v>
      </c>
      <c r="K51" s="36">
        <v>67</v>
      </c>
      <c r="L51" s="37">
        <v>0</v>
      </c>
    </row>
    <row r="52" spans="1:12" ht="15" customHeight="1" x14ac:dyDescent="0.25">
      <c r="A52" s="38" t="s">
        <v>93</v>
      </c>
      <c r="B52" s="38" t="s">
        <v>101</v>
      </c>
      <c r="C52" s="38" t="s">
        <v>118</v>
      </c>
      <c r="D52" s="38" t="s">
        <v>138</v>
      </c>
      <c r="E52" s="36">
        <v>806</v>
      </c>
      <c r="F52" s="36">
        <f t="shared" si="3"/>
        <v>806</v>
      </c>
      <c r="G52" s="36">
        <v>103</v>
      </c>
      <c r="H52" s="36">
        <v>186</v>
      </c>
      <c r="I52" s="36">
        <v>207</v>
      </c>
      <c r="J52" s="36">
        <v>207</v>
      </c>
      <c r="K52" s="36">
        <v>103</v>
      </c>
      <c r="L52" s="37">
        <v>0</v>
      </c>
    </row>
    <row r="53" spans="1:12" ht="15" customHeight="1" x14ac:dyDescent="0.25">
      <c r="A53" s="38" t="s">
        <v>93</v>
      </c>
      <c r="B53" s="38" t="s">
        <v>101</v>
      </c>
      <c r="C53" s="38" t="s">
        <v>118</v>
      </c>
      <c r="D53" s="38" t="s">
        <v>139</v>
      </c>
      <c r="E53" s="36">
        <v>210</v>
      </c>
      <c r="F53" s="36">
        <f t="shared" si="3"/>
        <v>210</v>
      </c>
      <c r="G53" s="36">
        <v>19</v>
      </c>
      <c r="H53" s="36">
        <v>52</v>
      </c>
      <c r="I53" s="36">
        <v>54</v>
      </c>
      <c r="J53" s="36">
        <v>44</v>
      </c>
      <c r="K53" s="36">
        <v>41</v>
      </c>
      <c r="L53" s="37">
        <v>0</v>
      </c>
    </row>
    <row r="54" spans="1:12" ht="15" customHeight="1" x14ac:dyDescent="0.25">
      <c r="A54" s="38" t="s">
        <v>93</v>
      </c>
      <c r="B54" s="38" t="s">
        <v>101</v>
      </c>
      <c r="C54" s="38" t="s">
        <v>118</v>
      </c>
      <c r="D54" s="38" t="s">
        <v>140</v>
      </c>
      <c r="E54" s="36">
        <v>207</v>
      </c>
      <c r="F54" s="36">
        <f t="shared" si="3"/>
        <v>207</v>
      </c>
      <c r="G54" s="36">
        <v>27</v>
      </c>
      <c r="H54" s="36">
        <v>46</v>
      </c>
      <c r="I54" s="36">
        <v>56</v>
      </c>
      <c r="J54" s="36">
        <v>49</v>
      </c>
      <c r="K54" s="36">
        <v>29</v>
      </c>
      <c r="L54" s="37">
        <v>0</v>
      </c>
    </row>
    <row r="55" spans="1:12" ht="15" customHeight="1" x14ac:dyDescent="0.25">
      <c r="A55" s="38" t="s">
        <v>93</v>
      </c>
      <c r="B55" s="38" t="s">
        <v>101</v>
      </c>
      <c r="C55" s="38" t="s">
        <v>118</v>
      </c>
      <c r="D55" s="38" t="s">
        <v>141</v>
      </c>
      <c r="E55" s="36">
        <v>205</v>
      </c>
      <c r="F55" s="36">
        <f t="shared" si="3"/>
        <v>205</v>
      </c>
      <c r="G55" s="36">
        <v>33</v>
      </c>
      <c r="H55" s="36">
        <v>52</v>
      </c>
      <c r="I55" s="36">
        <v>64</v>
      </c>
      <c r="J55" s="36">
        <v>39</v>
      </c>
      <c r="K55" s="36">
        <v>17</v>
      </c>
      <c r="L55" s="37">
        <v>0</v>
      </c>
    </row>
    <row r="56" spans="1:12" ht="15" customHeight="1" x14ac:dyDescent="0.25">
      <c r="A56" s="38" t="s">
        <v>93</v>
      </c>
      <c r="B56" s="38" t="s">
        <v>101</v>
      </c>
      <c r="C56" s="38" t="s">
        <v>118</v>
      </c>
      <c r="D56" s="38" t="s">
        <v>142</v>
      </c>
      <c r="E56" s="36">
        <v>1082</v>
      </c>
      <c r="F56" s="36">
        <f t="shared" si="3"/>
        <v>1076</v>
      </c>
      <c r="G56" s="36">
        <v>291</v>
      </c>
      <c r="H56" s="36">
        <v>324</v>
      </c>
      <c r="I56" s="36">
        <v>221</v>
      </c>
      <c r="J56" s="36">
        <v>156</v>
      </c>
      <c r="K56" s="36">
        <v>84</v>
      </c>
      <c r="L56" s="36">
        <v>6</v>
      </c>
    </row>
    <row r="57" spans="1:12" ht="15" customHeight="1" x14ac:dyDescent="0.25">
      <c r="A57" s="40" t="s">
        <v>93</v>
      </c>
      <c r="B57" s="40" t="s">
        <v>101</v>
      </c>
      <c r="C57" s="40" t="s">
        <v>143</v>
      </c>
      <c r="D57" s="40" t="s">
        <v>92</v>
      </c>
      <c r="E57" s="50">
        <v>2143</v>
      </c>
      <c r="F57" s="50">
        <f t="shared" si="3"/>
        <v>2139</v>
      </c>
      <c r="G57" s="50">
        <v>430</v>
      </c>
      <c r="H57" s="50">
        <v>628</v>
      </c>
      <c r="I57" s="50">
        <v>518</v>
      </c>
      <c r="J57" s="50">
        <v>392</v>
      </c>
      <c r="K57" s="50">
        <v>171</v>
      </c>
      <c r="L57" s="50">
        <v>4</v>
      </c>
    </row>
    <row r="58" spans="1:12" ht="15" customHeight="1" x14ac:dyDescent="0.25">
      <c r="A58" s="38" t="s">
        <v>93</v>
      </c>
      <c r="B58" s="38" t="s">
        <v>101</v>
      </c>
      <c r="C58" s="38" t="s">
        <v>143</v>
      </c>
      <c r="D58" s="38" t="s">
        <v>144</v>
      </c>
      <c r="E58" s="36">
        <v>160</v>
      </c>
      <c r="F58" s="36">
        <f t="shared" si="3"/>
        <v>160</v>
      </c>
      <c r="G58" s="36">
        <v>35</v>
      </c>
      <c r="H58" s="36">
        <v>45</v>
      </c>
      <c r="I58" s="36">
        <v>32</v>
      </c>
      <c r="J58" s="36">
        <v>34</v>
      </c>
      <c r="K58" s="36">
        <v>14</v>
      </c>
      <c r="L58" s="37">
        <v>0</v>
      </c>
    </row>
    <row r="59" spans="1:12" ht="15" customHeight="1" x14ac:dyDescent="0.25">
      <c r="A59" s="38" t="s">
        <v>93</v>
      </c>
      <c r="B59" s="38" t="s">
        <v>101</v>
      </c>
      <c r="C59" s="38" t="s">
        <v>143</v>
      </c>
      <c r="D59" s="38" t="s">
        <v>145</v>
      </c>
      <c r="E59" s="36">
        <v>135</v>
      </c>
      <c r="F59" s="36">
        <f t="shared" si="3"/>
        <v>135</v>
      </c>
      <c r="G59" s="36">
        <v>35</v>
      </c>
      <c r="H59" s="36">
        <v>45</v>
      </c>
      <c r="I59" s="36">
        <v>24</v>
      </c>
      <c r="J59" s="36">
        <v>19</v>
      </c>
      <c r="K59" s="36">
        <v>12</v>
      </c>
      <c r="L59" s="37">
        <v>0</v>
      </c>
    </row>
    <row r="60" spans="1:12" ht="15" customHeight="1" x14ac:dyDescent="0.25">
      <c r="A60" s="38" t="s">
        <v>93</v>
      </c>
      <c r="B60" s="38" t="s">
        <v>101</v>
      </c>
      <c r="C60" s="38" t="s">
        <v>143</v>
      </c>
      <c r="D60" s="38" t="s">
        <v>146</v>
      </c>
      <c r="E60" s="36">
        <v>505</v>
      </c>
      <c r="F60" s="36">
        <f t="shared" si="3"/>
        <v>505</v>
      </c>
      <c r="G60" s="36">
        <v>98</v>
      </c>
      <c r="H60" s="36">
        <v>138</v>
      </c>
      <c r="I60" s="36">
        <v>123</v>
      </c>
      <c r="J60" s="36">
        <v>96</v>
      </c>
      <c r="K60" s="36">
        <v>50</v>
      </c>
      <c r="L60" s="37">
        <v>0</v>
      </c>
    </row>
    <row r="61" spans="1:12" ht="15" customHeight="1" x14ac:dyDescent="0.25">
      <c r="A61" s="38" t="s">
        <v>93</v>
      </c>
      <c r="B61" s="38" t="s">
        <v>101</v>
      </c>
      <c r="C61" s="38" t="s">
        <v>143</v>
      </c>
      <c r="D61" s="38" t="s">
        <v>147</v>
      </c>
      <c r="E61" s="36">
        <v>400</v>
      </c>
      <c r="F61" s="36">
        <f t="shared" si="3"/>
        <v>400</v>
      </c>
      <c r="G61" s="36">
        <v>68</v>
      </c>
      <c r="H61" s="36">
        <v>126</v>
      </c>
      <c r="I61" s="36">
        <v>114</v>
      </c>
      <c r="J61" s="36">
        <v>67</v>
      </c>
      <c r="K61" s="36">
        <v>25</v>
      </c>
      <c r="L61" s="37">
        <v>0</v>
      </c>
    </row>
    <row r="62" spans="1:12" ht="15" customHeight="1" x14ac:dyDescent="0.25">
      <c r="A62" s="38" t="s">
        <v>93</v>
      </c>
      <c r="B62" s="38" t="s">
        <v>101</v>
      </c>
      <c r="C62" s="38" t="s">
        <v>143</v>
      </c>
      <c r="D62" s="38" t="s">
        <v>148</v>
      </c>
      <c r="E62" s="36">
        <v>703</v>
      </c>
      <c r="F62" s="36">
        <f t="shared" si="3"/>
        <v>699</v>
      </c>
      <c r="G62" s="36">
        <v>150</v>
      </c>
      <c r="H62" s="36">
        <v>210</v>
      </c>
      <c r="I62" s="36">
        <v>170</v>
      </c>
      <c r="J62" s="36">
        <v>124</v>
      </c>
      <c r="K62" s="36">
        <v>45</v>
      </c>
      <c r="L62" s="36">
        <v>4</v>
      </c>
    </row>
    <row r="63" spans="1:12" ht="15" customHeight="1" x14ac:dyDescent="0.25">
      <c r="A63" s="38" t="s">
        <v>93</v>
      </c>
      <c r="B63" s="38" t="s">
        <v>101</v>
      </c>
      <c r="C63" s="38" t="s">
        <v>143</v>
      </c>
      <c r="D63" s="38" t="s">
        <v>149</v>
      </c>
      <c r="E63" s="36">
        <v>240</v>
      </c>
      <c r="F63" s="36">
        <f t="shared" si="3"/>
        <v>240</v>
      </c>
      <c r="G63" s="36">
        <v>44</v>
      </c>
      <c r="H63" s="36">
        <v>64</v>
      </c>
      <c r="I63" s="36">
        <v>55</v>
      </c>
      <c r="J63" s="36">
        <v>52</v>
      </c>
      <c r="K63" s="36">
        <v>25</v>
      </c>
      <c r="L63" s="37">
        <v>0</v>
      </c>
    </row>
    <row r="64" spans="1:12" ht="15" customHeight="1" x14ac:dyDescent="0.25">
      <c r="A64" s="40" t="s">
        <v>93</v>
      </c>
      <c r="B64" s="40" t="s">
        <v>101</v>
      </c>
      <c r="C64" s="40" t="s">
        <v>150</v>
      </c>
      <c r="D64" s="40" t="s">
        <v>92</v>
      </c>
      <c r="E64" s="50">
        <v>9678</v>
      </c>
      <c r="F64" s="50">
        <f t="shared" si="3"/>
        <v>9668</v>
      </c>
      <c r="G64" s="50">
        <v>1345</v>
      </c>
      <c r="H64" s="50">
        <v>2163</v>
      </c>
      <c r="I64" s="50">
        <v>2297</v>
      </c>
      <c r="J64" s="50">
        <v>2204</v>
      </c>
      <c r="K64" s="50">
        <v>1659</v>
      </c>
      <c r="L64" s="50">
        <v>10</v>
      </c>
    </row>
    <row r="65" spans="1:12" ht="15" customHeight="1" x14ac:dyDescent="0.25">
      <c r="A65" s="38" t="s">
        <v>93</v>
      </c>
      <c r="B65" s="38" t="s">
        <v>101</v>
      </c>
      <c r="C65" s="38" t="s">
        <v>150</v>
      </c>
      <c r="D65" s="38" t="s">
        <v>151</v>
      </c>
      <c r="E65" s="36">
        <v>319</v>
      </c>
      <c r="F65" s="36">
        <f t="shared" si="3"/>
        <v>318</v>
      </c>
      <c r="G65" s="36">
        <v>72</v>
      </c>
      <c r="H65" s="36">
        <v>79</v>
      </c>
      <c r="I65" s="36">
        <v>65</v>
      </c>
      <c r="J65" s="36">
        <v>64</v>
      </c>
      <c r="K65" s="36">
        <v>38</v>
      </c>
      <c r="L65" s="36">
        <v>1</v>
      </c>
    </row>
    <row r="66" spans="1:12" ht="15" customHeight="1" x14ac:dyDescent="0.25">
      <c r="A66" s="38" t="s">
        <v>93</v>
      </c>
      <c r="B66" s="38" t="s">
        <v>101</v>
      </c>
      <c r="C66" s="38" t="s">
        <v>150</v>
      </c>
      <c r="D66" s="38" t="s">
        <v>152</v>
      </c>
      <c r="E66" s="36">
        <v>287</v>
      </c>
      <c r="F66" s="36">
        <f t="shared" si="3"/>
        <v>287</v>
      </c>
      <c r="G66" s="36">
        <v>42</v>
      </c>
      <c r="H66" s="36">
        <v>75</v>
      </c>
      <c r="I66" s="36">
        <v>56</v>
      </c>
      <c r="J66" s="36">
        <v>58</v>
      </c>
      <c r="K66" s="36">
        <v>56</v>
      </c>
      <c r="L66" s="37">
        <v>0</v>
      </c>
    </row>
    <row r="67" spans="1:12" ht="15" customHeight="1" x14ac:dyDescent="0.25">
      <c r="A67" s="38" t="s">
        <v>93</v>
      </c>
      <c r="B67" s="38" t="s">
        <v>101</v>
      </c>
      <c r="C67" s="38" t="s">
        <v>150</v>
      </c>
      <c r="D67" s="38" t="s">
        <v>153</v>
      </c>
      <c r="E67" s="36">
        <v>364</v>
      </c>
      <c r="F67" s="36">
        <f t="shared" si="3"/>
        <v>364</v>
      </c>
      <c r="G67" s="36">
        <v>65</v>
      </c>
      <c r="H67" s="36">
        <v>92</v>
      </c>
      <c r="I67" s="36">
        <v>87</v>
      </c>
      <c r="J67" s="36">
        <v>84</v>
      </c>
      <c r="K67" s="36">
        <v>36</v>
      </c>
      <c r="L67" s="37">
        <v>0</v>
      </c>
    </row>
    <row r="68" spans="1:12" ht="15" customHeight="1" x14ac:dyDescent="0.25">
      <c r="A68" s="38" t="s">
        <v>93</v>
      </c>
      <c r="B68" s="38" t="s">
        <v>101</v>
      </c>
      <c r="C68" s="38" t="s">
        <v>150</v>
      </c>
      <c r="D68" s="38" t="s">
        <v>154</v>
      </c>
      <c r="E68" s="36">
        <v>113</v>
      </c>
      <c r="F68" s="36">
        <f t="shared" si="3"/>
        <v>113</v>
      </c>
      <c r="G68" s="36">
        <v>12</v>
      </c>
      <c r="H68" s="36">
        <v>35</v>
      </c>
      <c r="I68" s="36">
        <v>25</v>
      </c>
      <c r="J68" s="36">
        <v>26</v>
      </c>
      <c r="K68" s="36">
        <v>15</v>
      </c>
      <c r="L68" s="37">
        <v>0</v>
      </c>
    </row>
    <row r="69" spans="1:12" ht="15" customHeight="1" x14ac:dyDescent="0.25">
      <c r="A69" s="38" t="s">
        <v>93</v>
      </c>
      <c r="B69" s="38" t="s">
        <v>101</v>
      </c>
      <c r="C69" s="38" t="s">
        <v>150</v>
      </c>
      <c r="D69" s="38" t="s">
        <v>155</v>
      </c>
      <c r="E69" s="36">
        <v>581</v>
      </c>
      <c r="F69" s="36">
        <f t="shared" si="3"/>
        <v>578</v>
      </c>
      <c r="G69" s="36">
        <v>92</v>
      </c>
      <c r="H69" s="36">
        <v>140</v>
      </c>
      <c r="I69" s="36">
        <v>133</v>
      </c>
      <c r="J69" s="36">
        <v>133</v>
      </c>
      <c r="K69" s="36">
        <v>80</v>
      </c>
      <c r="L69" s="36">
        <v>3</v>
      </c>
    </row>
    <row r="70" spans="1:12" ht="15" customHeight="1" x14ac:dyDescent="0.25">
      <c r="A70" s="38" t="s">
        <v>93</v>
      </c>
      <c r="B70" s="38" t="s">
        <v>101</v>
      </c>
      <c r="C70" s="38" t="s">
        <v>150</v>
      </c>
      <c r="D70" s="38" t="s">
        <v>156</v>
      </c>
      <c r="E70" s="36">
        <v>1003</v>
      </c>
      <c r="F70" s="36">
        <f t="shared" si="3"/>
        <v>1002</v>
      </c>
      <c r="G70" s="36">
        <v>129</v>
      </c>
      <c r="H70" s="36">
        <v>244</v>
      </c>
      <c r="I70" s="36">
        <v>290</v>
      </c>
      <c r="J70" s="36">
        <v>226</v>
      </c>
      <c r="K70" s="36">
        <v>113</v>
      </c>
      <c r="L70" s="36">
        <v>1</v>
      </c>
    </row>
    <row r="71" spans="1:12" ht="15" customHeight="1" x14ac:dyDescent="0.25">
      <c r="A71" s="38" t="s">
        <v>93</v>
      </c>
      <c r="B71" s="38" t="s">
        <v>101</v>
      </c>
      <c r="C71" s="38" t="s">
        <v>150</v>
      </c>
      <c r="D71" s="38" t="s">
        <v>157</v>
      </c>
      <c r="E71" s="36">
        <v>380</v>
      </c>
      <c r="F71" s="36">
        <f t="shared" si="3"/>
        <v>380</v>
      </c>
      <c r="G71" s="36">
        <v>67</v>
      </c>
      <c r="H71" s="36">
        <v>104</v>
      </c>
      <c r="I71" s="36">
        <v>81</v>
      </c>
      <c r="J71" s="36">
        <v>86</v>
      </c>
      <c r="K71" s="36">
        <v>42</v>
      </c>
      <c r="L71" s="37">
        <v>0</v>
      </c>
    </row>
    <row r="72" spans="1:12" ht="15" customHeight="1" x14ac:dyDescent="0.25">
      <c r="A72" s="38" t="s">
        <v>93</v>
      </c>
      <c r="B72" s="38" t="s">
        <v>101</v>
      </c>
      <c r="C72" s="38" t="s">
        <v>150</v>
      </c>
      <c r="D72" s="38" t="s">
        <v>158</v>
      </c>
      <c r="E72" s="36">
        <v>2314</v>
      </c>
      <c r="F72" s="36">
        <f t="shared" si="3"/>
        <v>2313</v>
      </c>
      <c r="G72" s="36">
        <v>215</v>
      </c>
      <c r="H72" s="36">
        <v>411</v>
      </c>
      <c r="I72" s="36">
        <v>488</v>
      </c>
      <c r="J72" s="36">
        <v>548</v>
      </c>
      <c r="K72" s="36">
        <v>651</v>
      </c>
      <c r="L72" s="36">
        <v>1</v>
      </c>
    </row>
    <row r="73" spans="1:12" ht="15" customHeight="1" x14ac:dyDescent="0.25">
      <c r="A73" s="38" t="s">
        <v>93</v>
      </c>
      <c r="B73" s="38" t="s">
        <v>101</v>
      </c>
      <c r="C73" s="38" t="s">
        <v>150</v>
      </c>
      <c r="D73" s="38" t="s">
        <v>159</v>
      </c>
      <c r="E73" s="36">
        <v>901</v>
      </c>
      <c r="F73" s="36">
        <f t="shared" si="3"/>
        <v>898</v>
      </c>
      <c r="G73" s="36">
        <v>149</v>
      </c>
      <c r="H73" s="36">
        <v>230</v>
      </c>
      <c r="I73" s="36">
        <v>231</v>
      </c>
      <c r="J73" s="36">
        <v>198</v>
      </c>
      <c r="K73" s="36">
        <v>90</v>
      </c>
      <c r="L73" s="36">
        <v>3</v>
      </c>
    </row>
    <row r="74" spans="1:12" ht="15" customHeight="1" x14ac:dyDescent="0.25">
      <c r="A74" s="38" t="s">
        <v>93</v>
      </c>
      <c r="B74" s="38" t="s">
        <v>101</v>
      </c>
      <c r="C74" s="38" t="s">
        <v>150</v>
      </c>
      <c r="D74" s="38" t="s">
        <v>160</v>
      </c>
      <c r="E74" s="36">
        <v>1207</v>
      </c>
      <c r="F74" s="36">
        <f t="shared" si="3"/>
        <v>1206</v>
      </c>
      <c r="G74" s="36">
        <v>202</v>
      </c>
      <c r="H74" s="36">
        <v>283</v>
      </c>
      <c r="I74" s="36">
        <v>278</v>
      </c>
      <c r="J74" s="36">
        <v>261</v>
      </c>
      <c r="K74" s="36">
        <v>182</v>
      </c>
      <c r="L74" s="36">
        <v>1</v>
      </c>
    </row>
    <row r="75" spans="1:12" ht="15" customHeight="1" x14ac:dyDescent="0.25">
      <c r="A75" s="38" t="s">
        <v>93</v>
      </c>
      <c r="B75" s="38" t="s">
        <v>101</v>
      </c>
      <c r="C75" s="38" t="s">
        <v>150</v>
      </c>
      <c r="D75" s="38" t="s">
        <v>161</v>
      </c>
      <c r="E75" s="36">
        <v>861</v>
      </c>
      <c r="F75" s="36">
        <f t="shared" si="3"/>
        <v>861</v>
      </c>
      <c r="G75" s="36">
        <v>114</v>
      </c>
      <c r="H75" s="36">
        <v>203</v>
      </c>
      <c r="I75" s="36">
        <v>203</v>
      </c>
      <c r="J75" s="36">
        <v>199</v>
      </c>
      <c r="K75" s="36">
        <v>142</v>
      </c>
      <c r="L75" s="37">
        <v>0</v>
      </c>
    </row>
    <row r="76" spans="1:12" ht="15" customHeight="1" x14ac:dyDescent="0.25">
      <c r="A76" s="38" t="s">
        <v>93</v>
      </c>
      <c r="B76" s="38" t="s">
        <v>101</v>
      </c>
      <c r="C76" s="38" t="s">
        <v>150</v>
      </c>
      <c r="D76" s="38" t="s">
        <v>162</v>
      </c>
      <c r="E76" s="36">
        <v>751</v>
      </c>
      <c r="F76" s="36">
        <f t="shared" si="3"/>
        <v>751</v>
      </c>
      <c r="G76" s="36">
        <v>92</v>
      </c>
      <c r="H76" s="36">
        <v>139</v>
      </c>
      <c r="I76" s="36">
        <v>186</v>
      </c>
      <c r="J76" s="36">
        <v>187</v>
      </c>
      <c r="K76" s="36">
        <v>147</v>
      </c>
      <c r="L76" s="37">
        <v>0</v>
      </c>
    </row>
    <row r="77" spans="1:12" ht="15" customHeight="1" x14ac:dyDescent="0.25">
      <c r="A77" s="38" t="s">
        <v>93</v>
      </c>
      <c r="B77" s="38" t="s">
        <v>101</v>
      </c>
      <c r="C77" s="38" t="s">
        <v>150</v>
      </c>
      <c r="D77" s="38" t="s">
        <v>163</v>
      </c>
      <c r="E77" s="36">
        <v>394</v>
      </c>
      <c r="F77" s="36">
        <f t="shared" si="3"/>
        <v>394</v>
      </c>
      <c r="G77" s="36">
        <v>57</v>
      </c>
      <c r="H77" s="36">
        <v>90</v>
      </c>
      <c r="I77" s="36">
        <v>110</v>
      </c>
      <c r="J77" s="36">
        <v>89</v>
      </c>
      <c r="K77" s="36">
        <v>48</v>
      </c>
      <c r="L77" s="37">
        <v>0</v>
      </c>
    </row>
    <row r="78" spans="1:12" ht="15" customHeight="1" x14ac:dyDescent="0.25">
      <c r="A78" s="38" t="s">
        <v>93</v>
      </c>
      <c r="B78" s="38" t="s">
        <v>101</v>
      </c>
      <c r="C78" s="38" t="s">
        <v>150</v>
      </c>
      <c r="D78" s="38" t="s">
        <v>164</v>
      </c>
      <c r="E78" s="36">
        <v>203</v>
      </c>
      <c r="F78" s="36">
        <f t="shared" si="3"/>
        <v>203</v>
      </c>
      <c r="G78" s="36">
        <v>37</v>
      </c>
      <c r="H78" s="36">
        <v>38</v>
      </c>
      <c r="I78" s="36">
        <v>64</v>
      </c>
      <c r="J78" s="36">
        <v>45</v>
      </c>
      <c r="K78" s="36">
        <v>19</v>
      </c>
      <c r="L78" s="37">
        <v>0</v>
      </c>
    </row>
    <row r="79" spans="1:12" ht="15" customHeight="1" x14ac:dyDescent="0.25">
      <c r="A79" s="40" t="s">
        <v>93</v>
      </c>
      <c r="B79" s="40" t="s">
        <v>101</v>
      </c>
      <c r="C79" s="40" t="s">
        <v>165</v>
      </c>
      <c r="D79" s="40" t="s">
        <v>92</v>
      </c>
      <c r="E79" s="50">
        <v>3345</v>
      </c>
      <c r="F79" s="50">
        <f t="shared" si="3"/>
        <v>3343</v>
      </c>
      <c r="G79" s="50">
        <v>484</v>
      </c>
      <c r="H79" s="50">
        <v>808</v>
      </c>
      <c r="I79" s="50">
        <v>850</v>
      </c>
      <c r="J79" s="50">
        <v>718</v>
      </c>
      <c r="K79" s="50">
        <v>483</v>
      </c>
      <c r="L79" s="50">
        <v>2</v>
      </c>
    </row>
    <row r="80" spans="1:12" ht="15" customHeight="1" x14ac:dyDescent="0.25">
      <c r="A80" s="38" t="s">
        <v>93</v>
      </c>
      <c r="B80" s="38" t="s">
        <v>101</v>
      </c>
      <c r="C80" s="38" t="s">
        <v>165</v>
      </c>
      <c r="D80" s="38" t="s">
        <v>166</v>
      </c>
      <c r="E80" s="36">
        <v>537</v>
      </c>
      <c r="F80" s="36">
        <f t="shared" si="3"/>
        <v>537</v>
      </c>
      <c r="G80" s="36">
        <v>70</v>
      </c>
      <c r="H80" s="36">
        <v>143</v>
      </c>
      <c r="I80" s="36">
        <v>134</v>
      </c>
      <c r="J80" s="36">
        <v>110</v>
      </c>
      <c r="K80" s="36">
        <v>80</v>
      </c>
      <c r="L80" s="37">
        <v>0</v>
      </c>
    </row>
    <row r="81" spans="1:12" ht="15" customHeight="1" x14ac:dyDescent="0.25">
      <c r="A81" s="38" t="s">
        <v>93</v>
      </c>
      <c r="B81" s="38" t="s">
        <v>101</v>
      </c>
      <c r="C81" s="38" t="s">
        <v>165</v>
      </c>
      <c r="D81" s="38" t="s">
        <v>167</v>
      </c>
      <c r="E81" s="36">
        <v>999</v>
      </c>
      <c r="F81" s="36">
        <f t="shared" si="3"/>
        <v>999</v>
      </c>
      <c r="G81" s="36">
        <v>135</v>
      </c>
      <c r="H81" s="36">
        <v>221</v>
      </c>
      <c r="I81" s="36">
        <v>262</v>
      </c>
      <c r="J81" s="36">
        <v>217</v>
      </c>
      <c r="K81" s="36">
        <v>164</v>
      </c>
      <c r="L81" s="37">
        <v>0</v>
      </c>
    </row>
    <row r="82" spans="1:12" ht="15" customHeight="1" x14ac:dyDescent="0.25">
      <c r="A82" s="38" t="s">
        <v>93</v>
      </c>
      <c r="B82" s="38" t="s">
        <v>101</v>
      </c>
      <c r="C82" s="38" t="s">
        <v>165</v>
      </c>
      <c r="D82" s="38" t="s">
        <v>168</v>
      </c>
      <c r="E82" s="36">
        <v>208</v>
      </c>
      <c r="F82" s="36">
        <f t="shared" ref="F82:F149" si="4">SUM(G82:K82)</f>
        <v>208</v>
      </c>
      <c r="G82" s="36">
        <v>28</v>
      </c>
      <c r="H82" s="36">
        <v>50</v>
      </c>
      <c r="I82" s="36">
        <v>57</v>
      </c>
      <c r="J82" s="36">
        <v>44</v>
      </c>
      <c r="K82" s="36">
        <v>29</v>
      </c>
      <c r="L82" s="37">
        <v>0</v>
      </c>
    </row>
    <row r="83" spans="1:12" ht="15" customHeight="1" x14ac:dyDescent="0.25">
      <c r="A83" s="38" t="s">
        <v>93</v>
      </c>
      <c r="B83" s="38" t="s">
        <v>101</v>
      </c>
      <c r="C83" s="38" t="s">
        <v>165</v>
      </c>
      <c r="D83" s="38" t="s">
        <v>169</v>
      </c>
      <c r="E83" s="36">
        <v>821</v>
      </c>
      <c r="F83" s="36">
        <f t="shared" si="4"/>
        <v>819</v>
      </c>
      <c r="G83" s="36">
        <v>143</v>
      </c>
      <c r="H83" s="36">
        <v>202</v>
      </c>
      <c r="I83" s="36">
        <v>202</v>
      </c>
      <c r="J83" s="36">
        <v>162</v>
      </c>
      <c r="K83" s="36">
        <v>110</v>
      </c>
      <c r="L83" s="36">
        <v>2</v>
      </c>
    </row>
    <row r="84" spans="1:12" ht="15" customHeight="1" x14ac:dyDescent="0.25">
      <c r="A84" s="38" t="s">
        <v>93</v>
      </c>
      <c r="B84" s="38" t="s">
        <v>101</v>
      </c>
      <c r="C84" s="38" t="s">
        <v>165</v>
      </c>
      <c r="D84" s="38" t="s">
        <v>170</v>
      </c>
      <c r="E84" s="36">
        <v>453</v>
      </c>
      <c r="F84" s="36">
        <f t="shared" si="4"/>
        <v>453</v>
      </c>
      <c r="G84" s="36">
        <v>60</v>
      </c>
      <c r="H84" s="36">
        <v>115</v>
      </c>
      <c r="I84" s="36">
        <v>110</v>
      </c>
      <c r="J84" s="36">
        <v>114</v>
      </c>
      <c r="K84" s="36">
        <v>54</v>
      </c>
      <c r="L84" s="37">
        <v>0</v>
      </c>
    </row>
    <row r="85" spans="1:12" ht="15" customHeight="1" x14ac:dyDescent="0.25">
      <c r="A85" s="38" t="s">
        <v>93</v>
      </c>
      <c r="B85" s="38" t="s">
        <v>101</v>
      </c>
      <c r="C85" s="38" t="s">
        <v>165</v>
      </c>
      <c r="D85" s="38" t="s">
        <v>171</v>
      </c>
      <c r="E85" s="36">
        <v>327</v>
      </c>
      <c r="F85" s="36">
        <f t="shared" si="4"/>
        <v>327</v>
      </c>
      <c r="G85" s="36">
        <v>48</v>
      </c>
      <c r="H85" s="36">
        <v>77</v>
      </c>
      <c r="I85" s="36">
        <v>85</v>
      </c>
      <c r="J85" s="36">
        <v>71</v>
      </c>
      <c r="K85" s="36">
        <v>46</v>
      </c>
      <c r="L85" s="37">
        <v>0</v>
      </c>
    </row>
    <row r="86" spans="1:12" ht="15" customHeight="1" x14ac:dyDescent="0.25">
      <c r="A86" s="41" t="s">
        <v>93</v>
      </c>
      <c r="B86" s="41" t="s">
        <v>172</v>
      </c>
      <c r="C86" s="41"/>
      <c r="D86" s="41"/>
      <c r="E86" s="72">
        <f>E87+E107</f>
        <v>20298</v>
      </c>
      <c r="F86" s="72">
        <f t="shared" ref="F86:L86" si="5">F87+F107</f>
        <v>20243</v>
      </c>
      <c r="G86" s="72">
        <f t="shared" si="5"/>
        <v>4355</v>
      </c>
      <c r="H86" s="72">
        <f t="shared" si="5"/>
        <v>6438</v>
      </c>
      <c r="I86" s="72">
        <f t="shared" si="5"/>
        <v>4866</v>
      </c>
      <c r="J86" s="72">
        <f t="shared" si="5"/>
        <v>3252</v>
      </c>
      <c r="K86" s="72">
        <f t="shared" si="5"/>
        <v>1332</v>
      </c>
      <c r="L86" s="72">
        <f t="shared" si="5"/>
        <v>55</v>
      </c>
    </row>
    <row r="87" spans="1:12" ht="15" customHeight="1" x14ac:dyDescent="0.25">
      <c r="A87" s="40" t="s">
        <v>93</v>
      </c>
      <c r="B87" s="40" t="s">
        <v>172</v>
      </c>
      <c r="C87" s="40" t="s">
        <v>173</v>
      </c>
      <c r="D87" s="40" t="s">
        <v>92</v>
      </c>
      <c r="E87" s="50">
        <v>12776</v>
      </c>
      <c r="F87" s="50">
        <f t="shared" si="4"/>
        <v>12735</v>
      </c>
      <c r="G87" s="50">
        <v>2836</v>
      </c>
      <c r="H87" s="50">
        <v>4020</v>
      </c>
      <c r="I87" s="50">
        <v>2949</v>
      </c>
      <c r="J87" s="50">
        <v>2034</v>
      </c>
      <c r="K87" s="50">
        <v>896</v>
      </c>
      <c r="L87" s="50">
        <v>41</v>
      </c>
    </row>
    <row r="88" spans="1:12" ht="15" customHeight="1" x14ac:dyDescent="0.25">
      <c r="A88" s="38" t="s">
        <v>93</v>
      </c>
      <c r="B88" s="38" t="s">
        <v>172</v>
      </c>
      <c r="C88" s="38" t="s">
        <v>173</v>
      </c>
      <c r="D88" s="38" t="s">
        <v>174</v>
      </c>
      <c r="E88" s="36">
        <v>292</v>
      </c>
      <c r="F88" s="36">
        <f t="shared" si="4"/>
        <v>291</v>
      </c>
      <c r="G88" s="36">
        <v>46</v>
      </c>
      <c r="H88" s="36">
        <v>100</v>
      </c>
      <c r="I88" s="36">
        <v>58</v>
      </c>
      <c r="J88" s="36">
        <v>54</v>
      </c>
      <c r="K88" s="36">
        <v>33</v>
      </c>
      <c r="L88" s="36">
        <v>1</v>
      </c>
    </row>
    <row r="89" spans="1:12" ht="15" customHeight="1" x14ac:dyDescent="0.25">
      <c r="A89" s="38" t="s">
        <v>93</v>
      </c>
      <c r="B89" s="38" t="s">
        <v>172</v>
      </c>
      <c r="C89" s="38" t="s">
        <v>173</v>
      </c>
      <c r="D89" s="38" t="s">
        <v>175</v>
      </c>
      <c r="E89" s="36">
        <v>1349</v>
      </c>
      <c r="F89" s="36">
        <f t="shared" si="4"/>
        <v>1345</v>
      </c>
      <c r="G89" s="36">
        <v>378</v>
      </c>
      <c r="H89" s="36">
        <v>466</v>
      </c>
      <c r="I89" s="36">
        <v>257</v>
      </c>
      <c r="J89" s="36">
        <v>152</v>
      </c>
      <c r="K89" s="36">
        <v>92</v>
      </c>
      <c r="L89" s="36">
        <v>4</v>
      </c>
    </row>
    <row r="90" spans="1:12" ht="15" customHeight="1" x14ac:dyDescent="0.25">
      <c r="A90" s="38" t="s">
        <v>93</v>
      </c>
      <c r="B90" s="38" t="s">
        <v>172</v>
      </c>
      <c r="C90" s="38" t="s">
        <v>173</v>
      </c>
      <c r="D90" s="38" t="s">
        <v>176</v>
      </c>
      <c r="E90" s="36">
        <v>937</v>
      </c>
      <c r="F90" s="36">
        <f t="shared" si="4"/>
        <v>932</v>
      </c>
      <c r="G90" s="36">
        <v>274</v>
      </c>
      <c r="H90" s="36">
        <v>333</v>
      </c>
      <c r="I90" s="36">
        <v>184</v>
      </c>
      <c r="J90" s="36">
        <v>99</v>
      </c>
      <c r="K90" s="36">
        <v>42</v>
      </c>
      <c r="L90" s="36">
        <v>5</v>
      </c>
    </row>
    <row r="91" spans="1:12" ht="15" customHeight="1" x14ac:dyDescent="0.25">
      <c r="A91" s="38" t="s">
        <v>93</v>
      </c>
      <c r="B91" s="38" t="s">
        <v>172</v>
      </c>
      <c r="C91" s="38" t="s">
        <v>173</v>
      </c>
      <c r="D91" s="38" t="s">
        <v>177</v>
      </c>
      <c r="E91" s="36">
        <v>1338</v>
      </c>
      <c r="F91" s="36">
        <f t="shared" si="4"/>
        <v>1329</v>
      </c>
      <c r="G91" s="36">
        <v>353</v>
      </c>
      <c r="H91" s="36">
        <v>451</v>
      </c>
      <c r="I91" s="36">
        <v>268</v>
      </c>
      <c r="J91" s="36">
        <v>175</v>
      </c>
      <c r="K91" s="36">
        <v>82</v>
      </c>
      <c r="L91" s="36">
        <v>9</v>
      </c>
    </row>
    <row r="92" spans="1:12" ht="15" customHeight="1" x14ac:dyDescent="0.25">
      <c r="A92" s="38" t="s">
        <v>93</v>
      </c>
      <c r="B92" s="38" t="s">
        <v>172</v>
      </c>
      <c r="C92" s="38" t="s">
        <v>173</v>
      </c>
      <c r="D92" s="38" t="s">
        <v>178</v>
      </c>
      <c r="E92" s="36">
        <v>428</v>
      </c>
      <c r="F92" s="36">
        <f t="shared" si="4"/>
        <v>422</v>
      </c>
      <c r="G92" s="36">
        <v>165</v>
      </c>
      <c r="H92" s="36">
        <v>153</v>
      </c>
      <c r="I92" s="36">
        <v>65</v>
      </c>
      <c r="J92" s="36">
        <v>28</v>
      </c>
      <c r="K92" s="36">
        <v>11</v>
      </c>
      <c r="L92" s="36">
        <v>6</v>
      </c>
    </row>
    <row r="93" spans="1:12" ht="15" customHeight="1" x14ac:dyDescent="0.25">
      <c r="A93" s="38" t="s">
        <v>93</v>
      </c>
      <c r="B93" s="38" t="s">
        <v>172</v>
      </c>
      <c r="C93" s="38" t="s">
        <v>173</v>
      </c>
      <c r="D93" s="38" t="s">
        <v>179</v>
      </c>
      <c r="E93" s="36">
        <v>244</v>
      </c>
      <c r="F93" s="36">
        <f t="shared" si="4"/>
        <v>243</v>
      </c>
      <c r="G93" s="36">
        <v>39</v>
      </c>
      <c r="H93" s="36">
        <v>78</v>
      </c>
      <c r="I93" s="36">
        <v>59</v>
      </c>
      <c r="J93" s="36">
        <v>48</v>
      </c>
      <c r="K93" s="36">
        <v>19</v>
      </c>
      <c r="L93" s="36">
        <v>1</v>
      </c>
    </row>
    <row r="94" spans="1:12" ht="15" customHeight="1" x14ac:dyDescent="0.25">
      <c r="A94" s="38" t="s">
        <v>93</v>
      </c>
      <c r="B94" s="38" t="s">
        <v>172</v>
      </c>
      <c r="C94" s="38" t="s">
        <v>173</v>
      </c>
      <c r="D94" s="38" t="s">
        <v>180</v>
      </c>
      <c r="E94" s="36">
        <v>172</v>
      </c>
      <c r="F94" s="36">
        <f t="shared" si="4"/>
        <v>172</v>
      </c>
      <c r="G94" s="36">
        <v>36</v>
      </c>
      <c r="H94" s="36">
        <v>53</v>
      </c>
      <c r="I94" s="36">
        <v>51</v>
      </c>
      <c r="J94" s="36">
        <v>24</v>
      </c>
      <c r="K94" s="36">
        <v>8</v>
      </c>
      <c r="L94" s="37">
        <v>0</v>
      </c>
    </row>
    <row r="95" spans="1:12" ht="15" customHeight="1" x14ac:dyDescent="0.25">
      <c r="A95" s="38" t="s">
        <v>93</v>
      </c>
      <c r="B95" s="38" t="s">
        <v>172</v>
      </c>
      <c r="C95" s="38" t="s">
        <v>173</v>
      </c>
      <c r="D95" s="38" t="s">
        <v>181</v>
      </c>
      <c r="E95" s="36">
        <v>502</v>
      </c>
      <c r="F95" s="36">
        <f t="shared" si="4"/>
        <v>502</v>
      </c>
      <c r="G95" s="36">
        <v>82</v>
      </c>
      <c r="H95" s="36">
        <v>167</v>
      </c>
      <c r="I95" s="36">
        <v>131</v>
      </c>
      <c r="J95" s="36">
        <v>90</v>
      </c>
      <c r="K95" s="36">
        <v>32</v>
      </c>
      <c r="L95" s="37">
        <v>0</v>
      </c>
    </row>
    <row r="96" spans="1:12" ht="15" customHeight="1" x14ac:dyDescent="0.25">
      <c r="A96" s="38" t="s">
        <v>93</v>
      </c>
      <c r="B96" s="38" t="s">
        <v>172</v>
      </c>
      <c r="C96" s="38" t="s">
        <v>173</v>
      </c>
      <c r="D96" s="38" t="s">
        <v>182</v>
      </c>
      <c r="E96" s="36">
        <v>831</v>
      </c>
      <c r="F96" s="36">
        <f t="shared" si="4"/>
        <v>831</v>
      </c>
      <c r="G96" s="36">
        <v>157</v>
      </c>
      <c r="H96" s="36">
        <v>240</v>
      </c>
      <c r="I96" s="36">
        <v>194</v>
      </c>
      <c r="J96" s="36">
        <v>162</v>
      </c>
      <c r="K96" s="36">
        <v>78</v>
      </c>
      <c r="L96" s="37">
        <v>0</v>
      </c>
    </row>
    <row r="97" spans="1:12" ht="15" customHeight="1" x14ac:dyDescent="0.25">
      <c r="A97" s="38" t="s">
        <v>93</v>
      </c>
      <c r="B97" s="38" t="s">
        <v>172</v>
      </c>
      <c r="C97" s="38" t="s">
        <v>173</v>
      </c>
      <c r="D97" s="38" t="s">
        <v>183</v>
      </c>
      <c r="E97" s="36">
        <v>375</v>
      </c>
      <c r="F97" s="36">
        <f t="shared" si="4"/>
        <v>375</v>
      </c>
      <c r="G97" s="36">
        <v>72</v>
      </c>
      <c r="H97" s="36">
        <v>98</v>
      </c>
      <c r="I97" s="36">
        <v>92</v>
      </c>
      <c r="J97" s="36">
        <v>85</v>
      </c>
      <c r="K97" s="36">
        <v>28</v>
      </c>
      <c r="L97" s="37">
        <v>0</v>
      </c>
    </row>
    <row r="98" spans="1:12" ht="15" customHeight="1" x14ac:dyDescent="0.25">
      <c r="A98" s="38" t="s">
        <v>93</v>
      </c>
      <c r="B98" s="38" t="s">
        <v>172</v>
      </c>
      <c r="C98" s="38" t="s">
        <v>173</v>
      </c>
      <c r="D98" s="38" t="s">
        <v>184</v>
      </c>
      <c r="E98" s="36">
        <v>185</v>
      </c>
      <c r="F98" s="36">
        <f t="shared" si="4"/>
        <v>184</v>
      </c>
      <c r="G98" s="36">
        <v>37</v>
      </c>
      <c r="H98" s="36">
        <v>72</v>
      </c>
      <c r="I98" s="36">
        <v>40</v>
      </c>
      <c r="J98" s="36">
        <v>27</v>
      </c>
      <c r="K98" s="36">
        <v>8</v>
      </c>
      <c r="L98" s="36">
        <v>1</v>
      </c>
    </row>
    <row r="99" spans="1:12" ht="15" customHeight="1" x14ac:dyDescent="0.25">
      <c r="A99" s="38" t="s">
        <v>93</v>
      </c>
      <c r="B99" s="38" t="s">
        <v>172</v>
      </c>
      <c r="C99" s="38" t="s">
        <v>173</v>
      </c>
      <c r="D99" s="38" t="s">
        <v>185</v>
      </c>
      <c r="E99" s="36">
        <v>922</v>
      </c>
      <c r="F99" s="36">
        <f t="shared" si="4"/>
        <v>922</v>
      </c>
      <c r="G99" s="36">
        <v>175</v>
      </c>
      <c r="H99" s="36">
        <v>280</v>
      </c>
      <c r="I99" s="36">
        <v>228</v>
      </c>
      <c r="J99" s="36">
        <v>173</v>
      </c>
      <c r="K99" s="36">
        <v>66</v>
      </c>
      <c r="L99" s="37">
        <v>0</v>
      </c>
    </row>
    <row r="100" spans="1:12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186</v>
      </c>
      <c r="E100" s="36">
        <v>480</v>
      </c>
      <c r="F100" s="36">
        <f t="shared" si="4"/>
        <v>479</v>
      </c>
      <c r="G100" s="36">
        <v>95</v>
      </c>
      <c r="H100" s="36">
        <v>150</v>
      </c>
      <c r="I100" s="36">
        <v>115</v>
      </c>
      <c r="J100" s="36">
        <v>82</v>
      </c>
      <c r="K100" s="36">
        <v>37</v>
      </c>
      <c r="L100" s="36">
        <v>1</v>
      </c>
    </row>
    <row r="101" spans="1:12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187</v>
      </c>
      <c r="E101" s="36">
        <v>707</v>
      </c>
      <c r="F101" s="36">
        <f t="shared" si="4"/>
        <v>707</v>
      </c>
      <c r="G101" s="36">
        <v>126</v>
      </c>
      <c r="H101" s="36">
        <v>203</v>
      </c>
      <c r="I101" s="36">
        <v>179</v>
      </c>
      <c r="J101" s="36">
        <v>146</v>
      </c>
      <c r="K101" s="36">
        <v>53</v>
      </c>
      <c r="L101" s="37">
        <v>0</v>
      </c>
    </row>
    <row r="102" spans="1:12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188</v>
      </c>
      <c r="E102" s="36">
        <v>777</v>
      </c>
      <c r="F102" s="36">
        <f t="shared" si="4"/>
        <v>771</v>
      </c>
      <c r="G102" s="36">
        <v>189</v>
      </c>
      <c r="H102" s="36">
        <v>261</v>
      </c>
      <c r="I102" s="36">
        <v>183</v>
      </c>
      <c r="J102" s="36">
        <v>99</v>
      </c>
      <c r="K102" s="36">
        <v>39</v>
      </c>
      <c r="L102" s="36">
        <v>6</v>
      </c>
    </row>
    <row r="103" spans="1:12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189</v>
      </c>
      <c r="E103" s="36">
        <v>1345</v>
      </c>
      <c r="F103" s="36">
        <f t="shared" si="4"/>
        <v>1345</v>
      </c>
      <c r="G103" s="36">
        <v>229</v>
      </c>
      <c r="H103" s="36">
        <v>372</v>
      </c>
      <c r="I103" s="36">
        <v>360</v>
      </c>
      <c r="J103" s="36">
        <v>272</v>
      </c>
      <c r="K103" s="36">
        <v>112</v>
      </c>
      <c r="L103" s="37">
        <v>0</v>
      </c>
    </row>
    <row r="104" spans="1:12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190</v>
      </c>
      <c r="E104" s="36">
        <v>121</v>
      </c>
      <c r="F104" s="36">
        <f t="shared" si="4"/>
        <v>121</v>
      </c>
      <c r="G104" s="36">
        <v>26</v>
      </c>
      <c r="H104" s="36">
        <v>38</v>
      </c>
      <c r="I104" s="36">
        <v>28</v>
      </c>
      <c r="J104" s="36">
        <v>20</v>
      </c>
      <c r="K104" s="36">
        <v>9</v>
      </c>
      <c r="L104" s="37">
        <v>0</v>
      </c>
    </row>
    <row r="105" spans="1:12" ht="15" customHeight="1" x14ac:dyDescent="0.25">
      <c r="A105" s="38" t="s">
        <v>93</v>
      </c>
      <c r="B105" s="38" t="s">
        <v>172</v>
      </c>
      <c r="C105" s="38" t="s">
        <v>173</v>
      </c>
      <c r="D105" s="38" t="s">
        <v>191</v>
      </c>
      <c r="E105" s="36">
        <v>1008</v>
      </c>
      <c r="F105" s="36">
        <f t="shared" si="4"/>
        <v>1002</v>
      </c>
      <c r="G105" s="36">
        <v>198</v>
      </c>
      <c r="H105" s="36">
        <v>283</v>
      </c>
      <c r="I105" s="36">
        <v>276</v>
      </c>
      <c r="J105" s="36">
        <v>156</v>
      </c>
      <c r="K105" s="36">
        <v>89</v>
      </c>
      <c r="L105" s="36">
        <v>6</v>
      </c>
    </row>
    <row r="106" spans="1:12" ht="15" customHeight="1" x14ac:dyDescent="0.25">
      <c r="A106" s="38" t="s">
        <v>93</v>
      </c>
      <c r="B106" s="38" t="s">
        <v>172</v>
      </c>
      <c r="C106" s="38" t="s">
        <v>173</v>
      </c>
      <c r="D106" s="38" t="s">
        <v>192</v>
      </c>
      <c r="E106" s="36">
        <v>763</v>
      </c>
      <c r="F106" s="36">
        <f t="shared" si="4"/>
        <v>762</v>
      </c>
      <c r="G106" s="36">
        <v>159</v>
      </c>
      <c r="H106" s="36">
        <v>222</v>
      </c>
      <c r="I106" s="36">
        <v>181</v>
      </c>
      <c r="J106" s="36">
        <v>142</v>
      </c>
      <c r="K106" s="36">
        <v>58</v>
      </c>
      <c r="L106" s="36">
        <v>1</v>
      </c>
    </row>
    <row r="107" spans="1:12" ht="15" customHeight="1" x14ac:dyDescent="0.25">
      <c r="A107" s="40" t="s">
        <v>93</v>
      </c>
      <c r="B107" s="40" t="s">
        <v>172</v>
      </c>
      <c r="C107" s="40" t="s">
        <v>193</v>
      </c>
      <c r="D107" s="40" t="s">
        <v>92</v>
      </c>
      <c r="E107" s="50">
        <v>7522</v>
      </c>
      <c r="F107" s="50">
        <f t="shared" si="4"/>
        <v>7508</v>
      </c>
      <c r="G107" s="50">
        <v>1519</v>
      </c>
      <c r="H107" s="50">
        <v>2418</v>
      </c>
      <c r="I107" s="50">
        <v>1917</v>
      </c>
      <c r="J107" s="50">
        <v>1218</v>
      </c>
      <c r="K107" s="50">
        <v>436</v>
      </c>
      <c r="L107" s="50">
        <v>14</v>
      </c>
    </row>
    <row r="108" spans="1:12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194</v>
      </c>
      <c r="E108" s="36">
        <v>460</v>
      </c>
      <c r="F108" s="36">
        <f t="shared" si="4"/>
        <v>460</v>
      </c>
      <c r="G108" s="36">
        <v>69</v>
      </c>
      <c r="H108" s="36">
        <v>158</v>
      </c>
      <c r="I108" s="36">
        <v>128</v>
      </c>
      <c r="J108" s="36">
        <v>71</v>
      </c>
      <c r="K108" s="36">
        <v>34</v>
      </c>
      <c r="L108" s="37">
        <v>0</v>
      </c>
    </row>
    <row r="109" spans="1:12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195</v>
      </c>
      <c r="E109" s="36">
        <v>575</v>
      </c>
      <c r="F109" s="36">
        <f t="shared" si="4"/>
        <v>575</v>
      </c>
      <c r="G109" s="36">
        <v>121</v>
      </c>
      <c r="H109" s="36">
        <v>184</v>
      </c>
      <c r="I109" s="36">
        <v>152</v>
      </c>
      <c r="J109" s="36">
        <v>92</v>
      </c>
      <c r="K109" s="36">
        <v>26</v>
      </c>
      <c r="L109" s="37">
        <v>0</v>
      </c>
    </row>
    <row r="110" spans="1:12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196</v>
      </c>
      <c r="E110" s="36">
        <v>278</v>
      </c>
      <c r="F110" s="36">
        <f t="shared" si="4"/>
        <v>278</v>
      </c>
      <c r="G110" s="36">
        <v>66</v>
      </c>
      <c r="H110" s="36">
        <v>90</v>
      </c>
      <c r="I110" s="36">
        <v>76</v>
      </c>
      <c r="J110" s="36">
        <v>36</v>
      </c>
      <c r="K110" s="36">
        <v>10</v>
      </c>
      <c r="L110" s="37">
        <v>0</v>
      </c>
    </row>
    <row r="111" spans="1:12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197</v>
      </c>
      <c r="E111" s="36">
        <v>434</v>
      </c>
      <c r="F111" s="36">
        <f t="shared" si="4"/>
        <v>434</v>
      </c>
      <c r="G111" s="36">
        <v>72</v>
      </c>
      <c r="H111" s="36">
        <v>140</v>
      </c>
      <c r="I111" s="36">
        <v>110</v>
      </c>
      <c r="J111" s="36">
        <v>81</v>
      </c>
      <c r="K111" s="36">
        <v>31</v>
      </c>
      <c r="L111" s="37">
        <v>0</v>
      </c>
    </row>
    <row r="112" spans="1:12" ht="15" customHeight="1" x14ac:dyDescent="0.25">
      <c r="A112" s="38" t="s">
        <v>93</v>
      </c>
      <c r="B112" s="38" t="s">
        <v>172</v>
      </c>
      <c r="C112" s="38" t="s">
        <v>193</v>
      </c>
      <c r="D112" s="38" t="s">
        <v>198</v>
      </c>
      <c r="E112" s="36">
        <v>558</v>
      </c>
      <c r="F112" s="36">
        <f t="shared" si="4"/>
        <v>558</v>
      </c>
      <c r="G112" s="36">
        <v>81</v>
      </c>
      <c r="H112" s="36">
        <v>174</v>
      </c>
      <c r="I112" s="36">
        <v>161</v>
      </c>
      <c r="J112" s="36">
        <v>101</v>
      </c>
      <c r="K112" s="36">
        <v>41</v>
      </c>
      <c r="L112" s="37">
        <v>0</v>
      </c>
    </row>
    <row r="113" spans="1:12" ht="15" customHeight="1" x14ac:dyDescent="0.25">
      <c r="A113" s="38" t="s">
        <v>93</v>
      </c>
      <c r="B113" s="38" t="s">
        <v>172</v>
      </c>
      <c r="C113" s="38" t="s">
        <v>193</v>
      </c>
      <c r="D113" s="38" t="s">
        <v>199</v>
      </c>
      <c r="E113" s="36">
        <v>1268</v>
      </c>
      <c r="F113" s="36">
        <f t="shared" si="4"/>
        <v>1261</v>
      </c>
      <c r="G113" s="36">
        <v>236</v>
      </c>
      <c r="H113" s="36">
        <v>370</v>
      </c>
      <c r="I113" s="36">
        <v>329</v>
      </c>
      <c r="J113" s="36">
        <v>236</v>
      </c>
      <c r="K113" s="36">
        <v>90</v>
      </c>
      <c r="L113" s="36">
        <v>7</v>
      </c>
    </row>
    <row r="114" spans="1:12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200</v>
      </c>
      <c r="E114" s="36">
        <v>2372</v>
      </c>
      <c r="F114" s="36">
        <f t="shared" si="4"/>
        <v>2366</v>
      </c>
      <c r="G114" s="36">
        <v>580</v>
      </c>
      <c r="H114" s="36">
        <v>765</v>
      </c>
      <c r="I114" s="36">
        <v>552</v>
      </c>
      <c r="J114" s="36">
        <v>334</v>
      </c>
      <c r="K114" s="36">
        <v>135</v>
      </c>
      <c r="L114" s="36">
        <v>6</v>
      </c>
    </row>
    <row r="115" spans="1:12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201</v>
      </c>
      <c r="E115" s="36">
        <v>136</v>
      </c>
      <c r="F115" s="36">
        <f t="shared" si="4"/>
        <v>136</v>
      </c>
      <c r="G115" s="36">
        <v>33</v>
      </c>
      <c r="H115" s="36">
        <v>51</v>
      </c>
      <c r="I115" s="36">
        <v>31</v>
      </c>
      <c r="J115" s="36">
        <v>16</v>
      </c>
      <c r="K115" s="36">
        <v>5</v>
      </c>
      <c r="L115" s="37">
        <v>0</v>
      </c>
    </row>
    <row r="116" spans="1:12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202</v>
      </c>
      <c r="E116" s="36">
        <v>392</v>
      </c>
      <c r="F116" s="36">
        <f t="shared" si="4"/>
        <v>391</v>
      </c>
      <c r="G116" s="36">
        <v>61</v>
      </c>
      <c r="H116" s="36">
        <v>134</v>
      </c>
      <c r="I116" s="36">
        <v>107</v>
      </c>
      <c r="J116" s="36">
        <v>75</v>
      </c>
      <c r="K116" s="36">
        <v>14</v>
      </c>
      <c r="L116" s="36">
        <v>1</v>
      </c>
    </row>
    <row r="117" spans="1:12" ht="15" customHeight="1" x14ac:dyDescent="0.25">
      <c r="A117" s="38" t="s">
        <v>93</v>
      </c>
      <c r="B117" s="38" t="s">
        <v>172</v>
      </c>
      <c r="C117" s="38" t="s">
        <v>193</v>
      </c>
      <c r="D117" s="38" t="s">
        <v>203</v>
      </c>
      <c r="E117" s="36">
        <v>596</v>
      </c>
      <c r="F117" s="36">
        <f t="shared" si="4"/>
        <v>596</v>
      </c>
      <c r="G117" s="36">
        <v>108</v>
      </c>
      <c r="H117" s="36">
        <v>219</v>
      </c>
      <c r="I117" s="36">
        <v>146</v>
      </c>
      <c r="J117" s="36">
        <v>94</v>
      </c>
      <c r="K117" s="36">
        <v>29</v>
      </c>
      <c r="L117" s="37">
        <v>0</v>
      </c>
    </row>
    <row r="118" spans="1:12" ht="15" customHeight="1" x14ac:dyDescent="0.25">
      <c r="A118" s="38" t="s">
        <v>93</v>
      </c>
      <c r="B118" s="38" t="s">
        <v>172</v>
      </c>
      <c r="C118" s="38" t="s">
        <v>193</v>
      </c>
      <c r="D118" s="38" t="s">
        <v>204</v>
      </c>
      <c r="E118" s="36">
        <v>453</v>
      </c>
      <c r="F118" s="36">
        <f t="shared" si="4"/>
        <v>453</v>
      </c>
      <c r="G118" s="36">
        <v>92</v>
      </c>
      <c r="H118" s="36">
        <v>133</v>
      </c>
      <c r="I118" s="36">
        <v>125</v>
      </c>
      <c r="J118" s="36">
        <v>82</v>
      </c>
      <c r="K118" s="36">
        <v>21</v>
      </c>
      <c r="L118" s="37">
        <v>0</v>
      </c>
    </row>
    <row r="119" spans="1:12" ht="15" customHeight="1" x14ac:dyDescent="0.25">
      <c r="A119" s="41" t="s">
        <v>93</v>
      </c>
      <c r="B119" s="41" t="s">
        <v>205</v>
      </c>
      <c r="C119" s="41"/>
      <c r="D119" s="41"/>
      <c r="E119" s="72">
        <f>E120</f>
        <v>1599</v>
      </c>
      <c r="F119" s="72">
        <f t="shared" ref="F119:L119" si="6">F120</f>
        <v>1597</v>
      </c>
      <c r="G119" s="72">
        <f t="shared" si="6"/>
        <v>401</v>
      </c>
      <c r="H119" s="72">
        <f t="shared" si="6"/>
        <v>500</v>
      </c>
      <c r="I119" s="72">
        <f t="shared" si="6"/>
        <v>353</v>
      </c>
      <c r="J119" s="72">
        <f t="shared" si="6"/>
        <v>239</v>
      </c>
      <c r="K119" s="72">
        <f t="shared" si="6"/>
        <v>104</v>
      </c>
      <c r="L119" s="72">
        <f t="shared" si="6"/>
        <v>2</v>
      </c>
    </row>
    <row r="120" spans="1:12" ht="15" customHeight="1" x14ac:dyDescent="0.25">
      <c r="A120" s="47" t="s">
        <v>93</v>
      </c>
      <c r="B120" s="47" t="s">
        <v>205</v>
      </c>
      <c r="C120" s="47" t="s">
        <v>206</v>
      </c>
      <c r="D120" s="47" t="s">
        <v>92</v>
      </c>
      <c r="E120" s="50">
        <v>1599</v>
      </c>
      <c r="F120" s="50">
        <f t="shared" si="4"/>
        <v>1597</v>
      </c>
      <c r="G120" s="50">
        <v>401</v>
      </c>
      <c r="H120" s="50">
        <v>500</v>
      </c>
      <c r="I120" s="50">
        <v>353</v>
      </c>
      <c r="J120" s="50">
        <v>239</v>
      </c>
      <c r="K120" s="50">
        <v>104</v>
      </c>
      <c r="L120" s="50">
        <v>2</v>
      </c>
    </row>
    <row r="121" spans="1:12" ht="15" customHeight="1" x14ac:dyDescent="0.25">
      <c r="A121" s="48" t="s">
        <v>93</v>
      </c>
      <c r="B121" s="48" t="s">
        <v>205</v>
      </c>
      <c r="C121" s="48" t="s">
        <v>206</v>
      </c>
      <c r="D121" s="48" t="s">
        <v>207</v>
      </c>
      <c r="E121" s="36">
        <v>405</v>
      </c>
      <c r="F121" s="36">
        <f t="shared" si="4"/>
        <v>405</v>
      </c>
      <c r="G121" s="36">
        <v>102</v>
      </c>
      <c r="H121" s="36">
        <v>134</v>
      </c>
      <c r="I121" s="36">
        <v>87</v>
      </c>
      <c r="J121" s="36">
        <v>60</v>
      </c>
      <c r="K121" s="36">
        <v>22</v>
      </c>
      <c r="L121" s="37">
        <v>0</v>
      </c>
    </row>
    <row r="122" spans="1:12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208</v>
      </c>
      <c r="E122" s="36">
        <v>263</v>
      </c>
      <c r="F122" s="36">
        <f t="shared" si="4"/>
        <v>263</v>
      </c>
      <c r="G122" s="36">
        <v>73</v>
      </c>
      <c r="H122" s="36">
        <v>82</v>
      </c>
      <c r="I122" s="36">
        <v>58</v>
      </c>
      <c r="J122" s="36">
        <v>35</v>
      </c>
      <c r="K122" s="36">
        <v>15</v>
      </c>
      <c r="L122" s="37">
        <v>0</v>
      </c>
    </row>
    <row r="123" spans="1:12" ht="15" customHeight="1" x14ac:dyDescent="0.25">
      <c r="A123" s="38" t="s">
        <v>93</v>
      </c>
      <c r="B123" s="38" t="s">
        <v>205</v>
      </c>
      <c r="C123" s="38" t="s">
        <v>206</v>
      </c>
      <c r="D123" s="38" t="s">
        <v>209</v>
      </c>
      <c r="E123" s="36">
        <v>284</v>
      </c>
      <c r="F123" s="36">
        <f t="shared" si="4"/>
        <v>283</v>
      </c>
      <c r="G123" s="36">
        <v>90</v>
      </c>
      <c r="H123" s="36">
        <v>84</v>
      </c>
      <c r="I123" s="36">
        <v>45</v>
      </c>
      <c r="J123" s="36">
        <v>40</v>
      </c>
      <c r="K123" s="36">
        <v>24</v>
      </c>
      <c r="L123" s="36">
        <v>1</v>
      </c>
    </row>
    <row r="124" spans="1:12" ht="15" customHeight="1" x14ac:dyDescent="0.25">
      <c r="A124" s="38" t="s">
        <v>93</v>
      </c>
      <c r="B124" s="38" t="s">
        <v>205</v>
      </c>
      <c r="C124" s="38" t="s">
        <v>206</v>
      </c>
      <c r="D124" s="38" t="s">
        <v>210</v>
      </c>
      <c r="E124" s="36">
        <v>647</v>
      </c>
      <c r="F124" s="36">
        <f t="shared" si="4"/>
        <v>646</v>
      </c>
      <c r="G124" s="36">
        <v>136</v>
      </c>
      <c r="H124" s="36">
        <v>200</v>
      </c>
      <c r="I124" s="36">
        <v>163</v>
      </c>
      <c r="J124" s="36">
        <v>104</v>
      </c>
      <c r="K124" s="36">
        <v>43</v>
      </c>
      <c r="L124" s="36">
        <v>1</v>
      </c>
    </row>
    <row r="125" spans="1:12" ht="15" customHeight="1" x14ac:dyDescent="0.25">
      <c r="A125" s="41" t="s">
        <v>93</v>
      </c>
      <c r="B125" s="41" t="s">
        <v>211</v>
      </c>
      <c r="C125" s="41"/>
      <c r="D125" s="41"/>
      <c r="E125" s="72">
        <f>E126+E132</f>
        <v>3466</v>
      </c>
      <c r="F125" s="72">
        <f t="shared" ref="F125:L125" si="7">F126+F132</f>
        <v>3459</v>
      </c>
      <c r="G125" s="72">
        <f t="shared" si="7"/>
        <v>915</v>
      </c>
      <c r="H125" s="72">
        <f t="shared" si="7"/>
        <v>1207</v>
      </c>
      <c r="I125" s="72">
        <f t="shared" si="7"/>
        <v>695</v>
      </c>
      <c r="J125" s="72">
        <f t="shared" si="7"/>
        <v>449</v>
      </c>
      <c r="K125" s="72">
        <f t="shared" si="7"/>
        <v>193</v>
      </c>
      <c r="L125" s="72">
        <f t="shared" si="7"/>
        <v>7</v>
      </c>
    </row>
    <row r="126" spans="1:12" ht="15" customHeight="1" x14ac:dyDescent="0.25">
      <c r="A126" s="40" t="s">
        <v>93</v>
      </c>
      <c r="B126" s="40" t="s">
        <v>211</v>
      </c>
      <c r="C126" s="40" t="s">
        <v>212</v>
      </c>
      <c r="D126" s="40" t="s">
        <v>92</v>
      </c>
      <c r="E126" s="50">
        <v>1435</v>
      </c>
      <c r="F126" s="50">
        <f t="shared" si="4"/>
        <v>1432</v>
      </c>
      <c r="G126" s="50">
        <v>394</v>
      </c>
      <c r="H126" s="50">
        <v>502</v>
      </c>
      <c r="I126" s="50">
        <v>256</v>
      </c>
      <c r="J126" s="50">
        <v>191</v>
      </c>
      <c r="K126" s="50">
        <v>89</v>
      </c>
      <c r="L126" s="50">
        <v>3</v>
      </c>
    </row>
    <row r="127" spans="1:12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213</v>
      </c>
      <c r="E127" s="36">
        <v>534</v>
      </c>
      <c r="F127" s="36">
        <f t="shared" si="4"/>
        <v>532</v>
      </c>
      <c r="G127" s="36">
        <v>153</v>
      </c>
      <c r="H127" s="36">
        <v>188</v>
      </c>
      <c r="I127" s="36">
        <v>85</v>
      </c>
      <c r="J127" s="36">
        <v>81</v>
      </c>
      <c r="K127" s="36">
        <v>25</v>
      </c>
      <c r="L127" s="36">
        <v>2</v>
      </c>
    </row>
    <row r="128" spans="1:12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214</v>
      </c>
      <c r="E128" s="36">
        <v>74</v>
      </c>
      <c r="F128" s="36">
        <f t="shared" si="4"/>
        <v>74</v>
      </c>
      <c r="G128" s="36">
        <v>14</v>
      </c>
      <c r="H128" s="36">
        <v>29</v>
      </c>
      <c r="I128" s="36">
        <v>13</v>
      </c>
      <c r="J128" s="36">
        <v>11</v>
      </c>
      <c r="K128" s="36">
        <v>7</v>
      </c>
      <c r="L128" s="37">
        <v>0</v>
      </c>
    </row>
    <row r="129" spans="1:12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215</v>
      </c>
      <c r="E129" s="36">
        <v>388</v>
      </c>
      <c r="F129" s="36">
        <f t="shared" si="4"/>
        <v>388</v>
      </c>
      <c r="G129" s="36">
        <v>108</v>
      </c>
      <c r="H129" s="36">
        <v>134</v>
      </c>
      <c r="I129" s="36">
        <v>84</v>
      </c>
      <c r="J129" s="36">
        <v>43</v>
      </c>
      <c r="K129" s="36">
        <v>19</v>
      </c>
      <c r="L129" s="37">
        <v>0</v>
      </c>
    </row>
    <row r="130" spans="1:12" ht="15" customHeight="1" x14ac:dyDescent="0.25">
      <c r="A130" s="38" t="s">
        <v>93</v>
      </c>
      <c r="B130" s="38" t="s">
        <v>211</v>
      </c>
      <c r="C130" s="38" t="s">
        <v>212</v>
      </c>
      <c r="D130" s="38" t="s">
        <v>216</v>
      </c>
      <c r="E130" s="36">
        <v>248</v>
      </c>
      <c r="F130" s="36">
        <f t="shared" si="4"/>
        <v>247</v>
      </c>
      <c r="G130" s="36">
        <v>60</v>
      </c>
      <c r="H130" s="36">
        <v>86</v>
      </c>
      <c r="I130" s="36">
        <v>43</v>
      </c>
      <c r="J130" s="36">
        <v>31</v>
      </c>
      <c r="K130" s="36">
        <v>27</v>
      </c>
      <c r="L130" s="36">
        <v>1</v>
      </c>
    </row>
    <row r="131" spans="1:12" ht="15" customHeight="1" x14ac:dyDescent="0.25">
      <c r="A131" s="38" t="s">
        <v>93</v>
      </c>
      <c r="B131" s="38" t="s">
        <v>211</v>
      </c>
      <c r="C131" s="38" t="s">
        <v>212</v>
      </c>
      <c r="D131" s="38" t="s">
        <v>217</v>
      </c>
      <c r="E131" s="36">
        <v>191</v>
      </c>
      <c r="F131" s="36">
        <f t="shared" si="4"/>
        <v>191</v>
      </c>
      <c r="G131" s="36">
        <v>59</v>
      </c>
      <c r="H131" s="36">
        <v>65</v>
      </c>
      <c r="I131" s="36">
        <v>31</v>
      </c>
      <c r="J131" s="36">
        <v>25</v>
      </c>
      <c r="K131" s="36">
        <v>11</v>
      </c>
      <c r="L131" s="37">
        <v>0</v>
      </c>
    </row>
    <row r="132" spans="1:12" ht="15" customHeight="1" x14ac:dyDescent="0.25">
      <c r="A132" s="40" t="s">
        <v>93</v>
      </c>
      <c r="B132" s="40" t="s">
        <v>211</v>
      </c>
      <c r="C132" s="40" t="s">
        <v>218</v>
      </c>
      <c r="D132" s="40" t="s">
        <v>92</v>
      </c>
      <c r="E132" s="50">
        <v>2031</v>
      </c>
      <c r="F132" s="50">
        <f t="shared" si="4"/>
        <v>2027</v>
      </c>
      <c r="G132" s="50">
        <v>521</v>
      </c>
      <c r="H132" s="50">
        <v>705</v>
      </c>
      <c r="I132" s="50">
        <v>439</v>
      </c>
      <c r="J132" s="50">
        <v>258</v>
      </c>
      <c r="K132" s="50">
        <v>104</v>
      </c>
      <c r="L132" s="50">
        <v>4</v>
      </c>
    </row>
    <row r="133" spans="1:12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219</v>
      </c>
      <c r="E133" s="36">
        <v>147</v>
      </c>
      <c r="F133" s="36">
        <f t="shared" si="4"/>
        <v>147</v>
      </c>
      <c r="G133" s="36">
        <v>40</v>
      </c>
      <c r="H133" s="36">
        <v>44</v>
      </c>
      <c r="I133" s="36">
        <v>34</v>
      </c>
      <c r="J133" s="36">
        <v>15</v>
      </c>
      <c r="K133" s="36">
        <v>14</v>
      </c>
      <c r="L133" s="37">
        <v>0</v>
      </c>
    </row>
    <row r="134" spans="1:12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220</v>
      </c>
      <c r="E134" s="36">
        <v>207</v>
      </c>
      <c r="F134" s="36">
        <f t="shared" si="4"/>
        <v>207</v>
      </c>
      <c r="G134" s="36">
        <v>63</v>
      </c>
      <c r="H134" s="36">
        <v>68</v>
      </c>
      <c r="I134" s="36">
        <v>47</v>
      </c>
      <c r="J134" s="36">
        <v>23</v>
      </c>
      <c r="K134" s="36">
        <v>6</v>
      </c>
      <c r="L134" s="37">
        <v>0</v>
      </c>
    </row>
    <row r="135" spans="1:12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221</v>
      </c>
      <c r="E135" s="36">
        <v>279</v>
      </c>
      <c r="F135" s="36">
        <f t="shared" si="4"/>
        <v>279</v>
      </c>
      <c r="G135" s="36">
        <v>64</v>
      </c>
      <c r="H135" s="36">
        <v>103</v>
      </c>
      <c r="I135" s="36">
        <v>74</v>
      </c>
      <c r="J135" s="36">
        <v>24</v>
      </c>
      <c r="K135" s="36">
        <v>14</v>
      </c>
      <c r="L135" s="37">
        <v>0</v>
      </c>
    </row>
    <row r="136" spans="1:12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222</v>
      </c>
      <c r="E136" s="36">
        <v>327</v>
      </c>
      <c r="F136" s="36">
        <f t="shared" si="4"/>
        <v>327</v>
      </c>
      <c r="G136" s="36">
        <v>84</v>
      </c>
      <c r="H136" s="36">
        <v>105</v>
      </c>
      <c r="I136" s="36">
        <v>79</v>
      </c>
      <c r="J136" s="36">
        <v>39</v>
      </c>
      <c r="K136" s="36">
        <v>20</v>
      </c>
      <c r="L136" s="37">
        <v>0</v>
      </c>
    </row>
    <row r="137" spans="1:12" ht="15" customHeight="1" x14ac:dyDescent="0.25">
      <c r="A137" s="38" t="s">
        <v>93</v>
      </c>
      <c r="B137" s="38" t="s">
        <v>211</v>
      </c>
      <c r="C137" s="38" t="s">
        <v>218</v>
      </c>
      <c r="D137" s="38" t="s">
        <v>223</v>
      </c>
      <c r="E137" s="36">
        <v>346</v>
      </c>
      <c r="F137" s="36">
        <f t="shared" si="4"/>
        <v>344</v>
      </c>
      <c r="G137" s="36">
        <v>74</v>
      </c>
      <c r="H137" s="36">
        <v>120</v>
      </c>
      <c r="I137" s="36">
        <v>69</v>
      </c>
      <c r="J137" s="36">
        <v>59</v>
      </c>
      <c r="K137" s="36">
        <v>22</v>
      </c>
      <c r="L137" s="36">
        <v>2</v>
      </c>
    </row>
    <row r="138" spans="1:12" ht="15" customHeight="1" x14ac:dyDescent="0.25">
      <c r="A138" s="38" t="s">
        <v>93</v>
      </c>
      <c r="B138" s="38" t="s">
        <v>211</v>
      </c>
      <c r="C138" s="38" t="s">
        <v>218</v>
      </c>
      <c r="D138" s="38" t="s">
        <v>224</v>
      </c>
      <c r="E138" s="36">
        <v>725</v>
      </c>
      <c r="F138" s="36">
        <f t="shared" si="4"/>
        <v>723</v>
      </c>
      <c r="G138" s="36">
        <v>196</v>
      </c>
      <c r="H138" s="36">
        <v>265</v>
      </c>
      <c r="I138" s="36">
        <v>136</v>
      </c>
      <c r="J138" s="36">
        <v>98</v>
      </c>
      <c r="K138" s="36">
        <v>28</v>
      </c>
      <c r="L138" s="36">
        <v>2</v>
      </c>
    </row>
    <row r="139" spans="1:12" ht="15" customHeight="1" x14ac:dyDescent="0.25">
      <c r="A139" s="41" t="s">
        <v>93</v>
      </c>
      <c r="B139" s="41" t="s">
        <v>225</v>
      </c>
      <c r="C139" s="41"/>
      <c r="D139" s="41"/>
      <c r="E139" s="72">
        <f>E140+E147+E154</f>
        <v>5361</v>
      </c>
      <c r="F139" s="72">
        <f t="shared" ref="F139:L139" si="8">F140+F147+F154</f>
        <v>5347</v>
      </c>
      <c r="G139" s="72">
        <f t="shared" si="8"/>
        <v>1187</v>
      </c>
      <c r="H139" s="72">
        <f t="shared" si="8"/>
        <v>1770</v>
      </c>
      <c r="I139" s="72">
        <f t="shared" si="8"/>
        <v>1232</v>
      </c>
      <c r="J139" s="72">
        <f t="shared" si="8"/>
        <v>736</v>
      </c>
      <c r="K139" s="72">
        <f t="shared" si="8"/>
        <v>422</v>
      </c>
      <c r="L139" s="72">
        <f t="shared" si="8"/>
        <v>14</v>
      </c>
    </row>
    <row r="140" spans="1:12" ht="15" customHeight="1" x14ac:dyDescent="0.25">
      <c r="A140" s="40" t="s">
        <v>93</v>
      </c>
      <c r="B140" s="40" t="s">
        <v>225</v>
      </c>
      <c r="C140" s="40" t="s">
        <v>226</v>
      </c>
      <c r="D140" s="40" t="s">
        <v>92</v>
      </c>
      <c r="E140" s="50">
        <v>1669</v>
      </c>
      <c r="F140" s="50">
        <f t="shared" si="4"/>
        <v>1667</v>
      </c>
      <c r="G140" s="50">
        <v>371</v>
      </c>
      <c r="H140" s="50">
        <v>564</v>
      </c>
      <c r="I140" s="50">
        <v>366</v>
      </c>
      <c r="J140" s="50">
        <v>207</v>
      </c>
      <c r="K140" s="50">
        <v>159</v>
      </c>
      <c r="L140" s="50">
        <v>2</v>
      </c>
    </row>
    <row r="141" spans="1:12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227</v>
      </c>
      <c r="E141" s="36">
        <v>131</v>
      </c>
      <c r="F141" s="36">
        <f t="shared" si="4"/>
        <v>131</v>
      </c>
      <c r="G141" s="36">
        <v>35</v>
      </c>
      <c r="H141" s="36">
        <v>46</v>
      </c>
      <c r="I141" s="36">
        <v>26</v>
      </c>
      <c r="J141" s="36">
        <v>12</v>
      </c>
      <c r="K141" s="36">
        <v>12</v>
      </c>
      <c r="L141" s="37">
        <v>0</v>
      </c>
    </row>
    <row r="142" spans="1:12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228</v>
      </c>
      <c r="E142" s="36">
        <v>635</v>
      </c>
      <c r="F142" s="36">
        <f t="shared" si="4"/>
        <v>634</v>
      </c>
      <c r="G142" s="36">
        <v>137</v>
      </c>
      <c r="H142" s="36">
        <v>190</v>
      </c>
      <c r="I142" s="36">
        <v>152</v>
      </c>
      <c r="J142" s="36">
        <v>81</v>
      </c>
      <c r="K142" s="36">
        <v>74</v>
      </c>
      <c r="L142" s="36">
        <v>1</v>
      </c>
    </row>
    <row r="143" spans="1:12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229</v>
      </c>
      <c r="E143" s="36">
        <v>295</v>
      </c>
      <c r="F143" s="36">
        <f t="shared" si="4"/>
        <v>294</v>
      </c>
      <c r="G143" s="36">
        <v>67</v>
      </c>
      <c r="H143" s="36">
        <v>105</v>
      </c>
      <c r="I143" s="36">
        <v>56</v>
      </c>
      <c r="J143" s="36">
        <v>46</v>
      </c>
      <c r="K143" s="36">
        <v>20</v>
      </c>
      <c r="L143" s="36">
        <v>1</v>
      </c>
    </row>
    <row r="144" spans="1:12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230</v>
      </c>
      <c r="E144" s="36">
        <v>304</v>
      </c>
      <c r="F144" s="36">
        <f t="shared" si="4"/>
        <v>304</v>
      </c>
      <c r="G144" s="36">
        <v>65</v>
      </c>
      <c r="H144" s="36">
        <v>104</v>
      </c>
      <c r="I144" s="36">
        <v>65</v>
      </c>
      <c r="J144" s="36">
        <v>46</v>
      </c>
      <c r="K144" s="36">
        <v>24</v>
      </c>
      <c r="L144" s="37">
        <v>0</v>
      </c>
    </row>
    <row r="145" spans="1:12" ht="15" customHeight="1" x14ac:dyDescent="0.25">
      <c r="A145" s="38" t="s">
        <v>93</v>
      </c>
      <c r="B145" s="38" t="s">
        <v>225</v>
      </c>
      <c r="C145" s="38" t="s">
        <v>226</v>
      </c>
      <c r="D145" s="38" t="s">
        <v>231</v>
      </c>
      <c r="E145" s="36">
        <v>130</v>
      </c>
      <c r="F145" s="36">
        <f t="shared" si="4"/>
        <v>130</v>
      </c>
      <c r="G145" s="36">
        <v>24</v>
      </c>
      <c r="H145" s="36">
        <v>53</v>
      </c>
      <c r="I145" s="36">
        <v>28</v>
      </c>
      <c r="J145" s="36">
        <v>8</v>
      </c>
      <c r="K145" s="36">
        <v>17</v>
      </c>
      <c r="L145" s="37">
        <v>0</v>
      </c>
    </row>
    <row r="146" spans="1:12" ht="15" customHeight="1" x14ac:dyDescent="0.25">
      <c r="A146" s="38" t="s">
        <v>93</v>
      </c>
      <c r="B146" s="38" t="s">
        <v>225</v>
      </c>
      <c r="C146" s="38" t="s">
        <v>226</v>
      </c>
      <c r="D146" s="38" t="s">
        <v>232</v>
      </c>
      <c r="E146" s="36">
        <v>174</v>
      </c>
      <c r="F146" s="36">
        <f t="shared" si="4"/>
        <v>174</v>
      </c>
      <c r="G146" s="36">
        <v>43</v>
      </c>
      <c r="H146" s="36">
        <v>66</v>
      </c>
      <c r="I146" s="36">
        <v>39</v>
      </c>
      <c r="J146" s="36">
        <v>14</v>
      </c>
      <c r="K146" s="36">
        <v>12</v>
      </c>
      <c r="L146" s="37">
        <v>0</v>
      </c>
    </row>
    <row r="147" spans="1:12" ht="15" customHeight="1" x14ac:dyDescent="0.25">
      <c r="A147" s="40" t="s">
        <v>93</v>
      </c>
      <c r="B147" s="40" t="s">
        <v>225</v>
      </c>
      <c r="C147" s="40" t="s">
        <v>233</v>
      </c>
      <c r="D147" s="40" t="s">
        <v>92</v>
      </c>
      <c r="E147" s="50">
        <v>2388</v>
      </c>
      <c r="F147" s="50">
        <f t="shared" si="4"/>
        <v>2377</v>
      </c>
      <c r="G147" s="50">
        <v>508</v>
      </c>
      <c r="H147" s="50">
        <v>751</v>
      </c>
      <c r="I147" s="50">
        <v>564</v>
      </c>
      <c r="J147" s="50">
        <v>371</v>
      </c>
      <c r="K147" s="50">
        <v>183</v>
      </c>
      <c r="L147" s="50">
        <v>11</v>
      </c>
    </row>
    <row r="148" spans="1:12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234</v>
      </c>
      <c r="E148" s="36">
        <v>269</v>
      </c>
      <c r="F148" s="36">
        <f t="shared" si="4"/>
        <v>269</v>
      </c>
      <c r="G148" s="36">
        <v>51</v>
      </c>
      <c r="H148" s="36">
        <v>87</v>
      </c>
      <c r="I148" s="36">
        <v>67</v>
      </c>
      <c r="J148" s="36">
        <v>43</v>
      </c>
      <c r="K148" s="36">
        <v>21</v>
      </c>
      <c r="L148" s="37">
        <v>0</v>
      </c>
    </row>
    <row r="149" spans="1:12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235</v>
      </c>
      <c r="E149" s="36">
        <v>311</v>
      </c>
      <c r="F149" s="36">
        <f t="shared" si="4"/>
        <v>308</v>
      </c>
      <c r="G149" s="36">
        <v>57</v>
      </c>
      <c r="H149" s="36">
        <v>105</v>
      </c>
      <c r="I149" s="36">
        <v>75</v>
      </c>
      <c r="J149" s="36">
        <v>49</v>
      </c>
      <c r="K149" s="36">
        <v>22</v>
      </c>
      <c r="L149" s="36">
        <v>3</v>
      </c>
    </row>
    <row r="150" spans="1:12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236</v>
      </c>
      <c r="E150" s="36">
        <v>300</v>
      </c>
      <c r="F150" s="36">
        <f t="shared" ref="F150:F191" si="9">SUM(G150:K150)</f>
        <v>300</v>
      </c>
      <c r="G150" s="36">
        <v>56</v>
      </c>
      <c r="H150" s="36">
        <v>89</v>
      </c>
      <c r="I150" s="36">
        <v>79</v>
      </c>
      <c r="J150" s="36">
        <v>49</v>
      </c>
      <c r="K150" s="36">
        <v>27</v>
      </c>
      <c r="L150" s="37">
        <v>0</v>
      </c>
    </row>
    <row r="151" spans="1:12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237</v>
      </c>
      <c r="E151" s="36">
        <v>1079</v>
      </c>
      <c r="F151" s="36">
        <f t="shared" si="9"/>
        <v>1071</v>
      </c>
      <c r="G151" s="36">
        <v>242</v>
      </c>
      <c r="H151" s="36">
        <v>325</v>
      </c>
      <c r="I151" s="36">
        <v>265</v>
      </c>
      <c r="J151" s="36">
        <v>157</v>
      </c>
      <c r="K151" s="36">
        <v>82</v>
      </c>
      <c r="L151" s="36">
        <v>8</v>
      </c>
    </row>
    <row r="152" spans="1:12" ht="15" customHeight="1" x14ac:dyDescent="0.25">
      <c r="A152" s="38" t="s">
        <v>93</v>
      </c>
      <c r="B152" s="38" t="s">
        <v>225</v>
      </c>
      <c r="C152" s="38" t="s">
        <v>233</v>
      </c>
      <c r="D152" s="38" t="s">
        <v>238</v>
      </c>
      <c r="E152" s="36">
        <v>173</v>
      </c>
      <c r="F152" s="36">
        <f t="shared" si="9"/>
        <v>173</v>
      </c>
      <c r="G152" s="36">
        <v>49</v>
      </c>
      <c r="H152" s="36">
        <v>57</v>
      </c>
      <c r="I152" s="36">
        <v>32</v>
      </c>
      <c r="J152" s="36">
        <v>26</v>
      </c>
      <c r="K152" s="36">
        <v>9</v>
      </c>
      <c r="L152" s="37">
        <v>0</v>
      </c>
    </row>
    <row r="153" spans="1:12" ht="15" customHeight="1" x14ac:dyDescent="0.25">
      <c r="A153" s="38" t="s">
        <v>93</v>
      </c>
      <c r="B153" s="38" t="s">
        <v>225</v>
      </c>
      <c r="C153" s="38" t="s">
        <v>233</v>
      </c>
      <c r="D153" s="38" t="s">
        <v>239</v>
      </c>
      <c r="E153" s="36">
        <v>256</v>
      </c>
      <c r="F153" s="36">
        <f t="shared" si="9"/>
        <v>256</v>
      </c>
      <c r="G153" s="36">
        <v>53</v>
      </c>
      <c r="H153" s="36">
        <v>88</v>
      </c>
      <c r="I153" s="36">
        <v>46</v>
      </c>
      <c r="J153" s="36">
        <v>47</v>
      </c>
      <c r="K153" s="36">
        <v>22</v>
      </c>
      <c r="L153" s="37">
        <v>0</v>
      </c>
    </row>
    <row r="154" spans="1:12" ht="15" customHeight="1" x14ac:dyDescent="0.25">
      <c r="A154" s="40" t="s">
        <v>93</v>
      </c>
      <c r="B154" s="40" t="s">
        <v>225</v>
      </c>
      <c r="C154" s="40" t="s">
        <v>240</v>
      </c>
      <c r="D154" s="40" t="s">
        <v>92</v>
      </c>
      <c r="E154" s="50">
        <v>1304</v>
      </c>
      <c r="F154" s="50">
        <f t="shared" si="9"/>
        <v>1303</v>
      </c>
      <c r="G154" s="50">
        <v>308</v>
      </c>
      <c r="H154" s="50">
        <v>455</v>
      </c>
      <c r="I154" s="50">
        <v>302</v>
      </c>
      <c r="J154" s="50">
        <v>158</v>
      </c>
      <c r="K154" s="50">
        <v>80</v>
      </c>
      <c r="L154" s="50">
        <v>1</v>
      </c>
    </row>
    <row r="155" spans="1:12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241</v>
      </c>
      <c r="E155" s="36">
        <v>212</v>
      </c>
      <c r="F155" s="36">
        <f t="shared" si="9"/>
        <v>212</v>
      </c>
      <c r="G155" s="36">
        <v>46</v>
      </c>
      <c r="H155" s="36">
        <v>77</v>
      </c>
      <c r="I155" s="36">
        <v>43</v>
      </c>
      <c r="J155" s="36">
        <v>32</v>
      </c>
      <c r="K155" s="36">
        <v>14</v>
      </c>
      <c r="L155" s="37">
        <v>0</v>
      </c>
    </row>
    <row r="156" spans="1:12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242</v>
      </c>
      <c r="E156" s="36">
        <v>191</v>
      </c>
      <c r="F156" s="36">
        <f t="shared" si="9"/>
        <v>191</v>
      </c>
      <c r="G156" s="36">
        <v>50</v>
      </c>
      <c r="H156" s="36">
        <v>72</v>
      </c>
      <c r="I156" s="36">
        <v>41</v>
      </c>
      <c r="J156" s="36">
        <v>22</v>
      </c>
      <c r="K156" s="36">
        <v>6</v>
      </c>
      <c r="L156" s="37">
        <v>0</v>
      </c>
    </row>
    <row r="157" spans="1:12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243</v>
      </c>
      <c r="E157" s="36">
        <v>112</v>
      </c>
      <c r="F157" s="36">
        <f t="shared" si="9"/>
        <v>112</v>
      </c>
      <c r="G157" s="36">
        <v>31</v>
      </c>
      <c r="H157" s="36">
        <v>40</v>
      </c>
      <c r="I157" s="36">
        <v>26</v>
      </c>
      <c r="J157" s="36">
        <v>10</v>
      </c>
      <c r="K157" s="36">
        <v>5</v>
      </c>
      <c r="L157" s="37">
        <v>0</v>
      </c>
    </row>
    <row r="158" spans="1:12" ht="15" customHeight="1" x14ac:dyDescent="0.25">
      <c r="A158" s="38" t="s">
        <v>93</v>
      </c>
      <c r="B158" s="38" t="s">
        <v>225</v>
      </c>
      <c r="C158" s="38" t="s">
        <v>240</v>
      </c>
      <c r="D158" s="38" t="s">
        <v>244</v>
      </c>
      <c r="E158" s="36">
        <v>283</v>
      </c>
      <c r="F158" s="36">
        <f t="shared" si="9"/>
        <v>283</v>
      </c>
      <c r="G158" s="36">
        <v>62</v>
      </c>
      <c r="H158" s="36">
        <v>88</v>
      </c>
      <c r="I158" s="36">
        <v>79</v>
      </c>
      <c r="J158" s="36">
        <v>33</v>
      </c>
      <c r="K158" s="36">
        <v>21</v>
      </c>
      <c r="L158" s="37">
        <v>0</v>
      </c>
    </row>
    <row r="159" spans="1:12" ht="15" customHeight="1" x14ac:dyDescent="0.25">
      <c r="A159" s="38" t="s">
        <v>93</v>
      </c>
      <c r="B159" s="38" t="s">
        <v>225</v>
      </c>
      <c r="C159" s="38" t="s">
        <v>240</v>
      </c>
      <c r="D159" s="38" t="s">
        <v>245</v>
      </c>
      <c r="E159" s="36">
        <v>506</v>
      </c>
      <c r="F159" s="36">
        <f t="shared" si="9"/>
        <v>505</v>
      </c>
      <c r="G159" s="36">
        <v>119</v>
      </c>
      <c r="H159" s="36">
        <v>178</v>
      </c>
      <c r="I159" s="36">
        <v>113</v>
      </c>
      <c r="J159" s="36">
        <v>61</v>
      </c>
      <c r="K159" s="36">
        <v>34</v>
      </c>
      <c r="L159" s="36">
        <v>1</v>
      </c>
    </row>
    <row r="160" spans="1:12" ht="15" customHeight="1" x14ac:dyDescent="0.25">
      <c r="A160" s="41" t="s">
        <v>93</v>
      </c>
      <c r="B160" s="41" t="s">
        <v>246</v>
      </c>
      <c r="C160" s="41"/>
      <c r="D160" s="41"/>
      <c r="E160" s="72">
        <f>E161</f>
        <v>5671</v>
      </c>
      <c r="F160" s="72">
        <f t="shared" ref="F160:L160" si="10">F161</f>
        <v>5662</v>
      </c>
      <c r="G160" s="72">
        <f t="shared" si="10"/>
        <v>1340</v>
      </c>
      <c r="H160" s="72">
        <f t="shared" si="10"/>
        <v>1852</v>
      </c>
      <c r="I160" s="72">
        <f t="shared" si="10"/>
        <v>1253</v>
      </c>
      <c r="J160" s="72">
        <f t="shared" si="10"/>
        <v>861</v>
      </c>
      <c r="K160" s="72">
        <f t="shared" si="10"/>
        <v>356</v>
      </c>
      <c r="L160" s="72">
        <f t="shared" si="10"/>
        <v>9</v>
      </c>
    </row>
    <row r="161" spans="1:12" ht="15" customHeight="1" x14ac:dyDescent="0.25">
      <c r="A161" s="40" t="s">
        <v>93</v>
      </c>
      <c r="B161" s="40" t="s">
        <v>246</v>
      </c>
      <c r="C161" s="40" t="s">
        <v>247</v>
      </c>
      <c r="D161" s="40" t="s">
        <v>92</v>
      </c>
      <c r="E161" s="50">
        <v>5671</v>
      </c>
      <c r="F161" s="50">
        <f t="shared" si="9"/>
        <v>5662</v>
      </c>
      <c r="G161" s="50">
        <v>1340</v>
      </c>
      <c r="H161" s="50">
        <v>1852</v>
      </c>
      <c r="I161" s="50">
        <v>1253</v>
      </c>
      <c r="J161" s="50">
        <v>861</v>
      </c>
      <c r="K161" s="50">
        <v>356</v>
      </c>
      <c r="L161" s="50">
        <v>9</v>
      </c>
    </row>
    <row r="162" spans="1:12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248</v>
      </c>
      <c r="E162" s="36">
        <v>224</v>
      </c>
      <c r="F162" s="36">
        <f t="shared" si="9"/>
        <v>224</v>
      </c>
      <c r="G162" s="36">
        <v>51</v>
      </c>
      <c r="H162" s="36">
        <v>91</v>
      </c>
      <c r="I162" s="36">
        <v>44</v>
      </c>
      <c r="J162" s="36">
        <v>30</v>
      </c>
      <c r="K162" s="36">
        <v>8</v>
      </c>
      <c r="L162" s="37">
        <v>0</v>
      </c>
    </row>
    <row r="163" spans="1:12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249</v>
      </c>
      <c r="E163" s="36">
        <v>463</v>
      </c>
      <c r="F163" s="36">
        <f t="shared" si="9"/>
        <v>463</v>
      </c>
      <c r="G163" s="36">
        <v>83</v>
      </c>
      <c r="H163" s="36">
        <v>155</v>
      </c>
      <c r="I163" s="36">
        <v>104</v>
      </c>
      <c r="J163" s="36">
        <v>74</v>
      </c>
      <c r="K163" s="36">
        <v>47</v>
      </c>
      <c r="L163" s="37">
        <v>0</v>
      </c>
    </row>
    <row r="164" spans="1:12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250</v>
      </c>
      <c r="E164" s="36">
        <v>360</v>
      </c>
      <c r="F164" s="36">
        <f t="shared" si="9"/>
        <v>359</v>
      </c>
      <c r="G164" s="36">
        <v>102</v>
      </c>
      <c r="H164" s="36">
        <v>116</v>
      </c>
      <c r="I164" s="36">
        <v>66</v>
      </c>
      <c r="J164" s="36">
        <v>57</v>
      </c>
      <c r="K164" s="36">
        <v>18</v>
      </c>
      <c r="L164" s="36">
        <v>1</v>
      </c>
    </row>
    <row r="165" spans="1:12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251</v>
      </c>
      <c r="E165" s="36">
        <v>666</v>
      </c>
      <c r="F165" s="36">
        <f t="shared" si="9"/>
        <v>666</v>
      </c>
      <c r="G165" s="36">
        <v>129</v>
      </c>
      <c r="H165" s="36">
        <v>211</v>
      </c>
      <c r="I165" s="36">
        <v>159</v>
      </c>
      <c r="J165" s="36">
        <v>110</v>
      </c>
      <c r="K165" s="36">
        <v>57</v>
      </c>
      <c r="L165" s="37">
        <v>0</v>
      </c>
    </row>
    <row r="166" spans="1:12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252</v>
      </c>
      <c r="E166" s="36">
        <v>570</v>
      </c>
      <c r="F166" s="36">
        <f t="shared" si="9"/>
        <v>569</v>
      </c>
      <c r="G166" s="36">
        <v>106</v>
      </c>
      <c r="H166" s="36">
        <v>155</v>
      </c>
      <c r="I166" s="36">
        <v>150</v>
      </c>
      <c r="J166" s="36">
        <v>113</v>
      </c>
      <c r="K166" s="36">
        <v>45</v>
      </c>
      <c r="L166" s="36">
        <v>1</v>
      </c>
    </row>
    <row r="167" spans="1:12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253</v>
      </c>
      <c r="E167" s="36">
        <v>940</v>
      </c>
      <c r="F167" s="36">
        <f t="shared" si="9"/>
        <v>936</v>
      </c>
      <c r="G167" s="36">
        <v>305</v>
      </c>
      <c r="H167" s="36">
        <v>294</v>
      </c>
      <c r="I167" s="36">
        <v>175</v>
      </c>
      <c r="J167" s="36">
        <v>113</v>
      </c>
      <c r="K167" s="36">
        <v>49</v>
      </c>
      <c r="L167" s="36">
        <v>4</v>
      </c>
    </row>
    <row r="168" spans="1:12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254</v>
      </c>
      <c r="E168" s="36">
        <v>425</v>
      </c>
      <c r="F168" s="36">
        <f t="shared" si="9"/>
        <v>425</v>
      </c>
      <c r="G168" s="36">
        <v>100</v>
      </c>
      <c r="H168" s="36">
        <v>149</v>
      </c>
      <c r="I168" s="36">
        <v>90</v>
      </c>
      <c r="J168" s="36">
        <v>62</v>
      </c>
      <c r="K168" s="36">
        <v>24</v>
      </c>
      <c r="L168" s="37">
        <v>0</v>
      </c>
    </row>
    <row r="169" spans="1:12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255</v>
      </c>
      <c r="E169" s="36">
        <v>979</v>
      </c>
      <c r="F169" s="36">
        <f t="shared" si="9"/>
        <v>976</v>
      </c>
      <c r="G169" s="36">
        <v>278</v>
      </c>
      <c r="H169" s="36">
        <v>325</v>
      </c>
      <c r="I169" s="36">
        <v>204</v>
      </c>
      <c r="J169" s="36">
        <v>114</v>
      </c>
      <c r="K169" s="36">
        <v>55</v>
      </c>
      <c r="L169" s="36">
        <v>3</v>
      </c>
    </row>
    <row r="170" spans="1:12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256</v>
      </c>
      <c r="E170" s="36">
        <v>288</v>
      </c>
      <c r="F170" s="36">
        <f t="shared" si="9"/>
        <v>288</v>
      </c>
      <c r="G170" s="36">
        <v>58</v>
      </c>
      <c r="H170" s="36">
        <v>101</v>
      </c>
      <c r="I170" s="36">
        <v>66</v>
      </c>
      <c r="J170" s="36">
        <v>47</v>
      </c>
      <c r="K170" s="36">
        <v>16</v>
      </c>
      <c r="L170" s="37">
        <v>0</v>
      </c>
    </row>
    <row r="171" spans="1:12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257</v>
      </c>
      <c r="E171" s="36">
        <v>357</v>
      </c>
      <c r="F171" s="36">
        <f t="shared" si="9"/>
        <v>357</v>
      </c>
      <c r="G171" s="36">
        <v>61</v>
      </c>
      <c r="H171" s="36">
        <v>105</v>
      </c>
      <c r="I171" s="36">
        <v>95</v>
      </c>
      <c r="J171" s="36">
        <v>75</v>
      </c>
      <c r="K171" s="36">
        <v>21</v>
      </c>
      <c r="L171" s="37">
        <v>0</v>
      </c>
    </row>
    <row r="172" spans="1:12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258</v>
      </c>
      <c r="E172" s="36">
        <v>104</v>
      </c>
      <c r="F172" s="36">
        <f t="shared" si="9"/>
        <v>104</v>
      </c>
      <c r="G172" s="36">
        <v>19</v>
      </c>
      <c r="H172" s="36">
        <v>38</v>
      </c>
      <c r="I172" s="36">
        <v>29</v>
      </c>
      <c r="J172" s="36">
        <v>15</v>
      </c>
      <c r="K172" s="36">
        <v>3</v>
      </c>
      <c r="L172" s="37">
        <v>0</v>
      </c>
    </row>
    <row r="173" spans="1:12" ht="15" customHeight="1" x14ac:dyDescent="0.25">
      <c r="A173" s="38" t="s">
        <v>93</v>
      </c>
      <c r="B173" s="38" t="s">
        <v>246</v>
      </c>
      <c r="C173" s="38" t="s">
        <v>247</v>
      </c>
      <c r="D173" s="38" t="s">
        <v>259</v>
      </c>
      <c r="E173" s="36">
        <v>150</v>
      </c>
      <c r="F173" s="36">
        <f t="shared" si="9"/>
        <v>150</v>
      </c>
      <c r="G173" s="36">
        <v>25</v>
      </c>
      <c r="H173" s="36">
        <v>47</v>
      </c>
      <c r="I173" s="36">
        <v>39</v>
      </c>
      <c r="J173" s="36">
        <v>31</v>
      </c>
      <c r="K173" s="36">
        <v>8</v>
      </c>
      <c r="L173" s="37">
        <v>0</v>
      </c>
    </row>
    <row r="174" spans="1:12" ht="15" customHeight="1" x14ac:dyDescent="0.25">
      <c r="A174" s="38" t="s">
        <v>93</v>
      </c>
      <c r="B174" s="38" t="s">
        <v>246</v>
      </c>
      <c r="C174" s="38" t="s">
        <v>247</v>
      </c>
      <c r="D174" s="38" t="s">
        <v>260</v>
      </c>
      <c r="E174" s="36">
        <v>145</v>
      </c>
      <c r="F174" s="36">
        <f t="shared" si="9"/>
        <v>145</v>
      </c>
      <c r="G174" s="36">
        <v>23</v>
      </c>
      <c r="H174" s="36">
        <v>65</v>
      </c>
      <c r="I174" s="36">
        <v>32</v>
      </c>
      <c r="J174" s="36">
        <v>20</v>
      </c>
      <c r="K174" s="36">
        <v>5</v>
      </c>
      <c r="L174" s="37">
        <v>0</v>
      </c>
    </row>
    <row r="175" spans="1:12" ht="15" customHeight="1" x14ac:dyDescent="0.25">
      <c r="A175" s="41" t="s">
        <v>93</v>
      </c>
      <c r="B175" s="41" t="s">
        <v>261</v>
      </c>
      <c r="C175" s="41"/>
      <c r="D175" s="41"/>
      <c r="E175" s="72">
        <f>E176+E184</f>
        <v>1435</v>
      </c>
      <c r="F175" s="72">
        <f t="shared" ref="F175:L175" si="11">F176+F184</f>
        <v>1432</v>
      </c>
      <c r="G175" s="72">
        <f t="shared" si="11"/>
        <v>423</v>
      </c>
      <c r="H175" s="72">
        <f t="shared" si="11"/>
        <v>477</v>
      </c>
      <c r="I175" s="72">
        <f t="shared" si="11"/>
        <v>288</v>
      </c>
      <c r="J175" s="72">
        <f t="shared" si="11"/>
        <v>159</v>
      </c>
      <c r="K175" s="72">
        <f t="shared" si="11"/>
        <v>85</v>
      </c>
      <c r="L175" s="72">
        <f t="shared" si="11"/>
        <v>3</v>
      </c>
    </row>
    <row r="176" spans="1:12" ht="15" customHeight="1" x14ac:dyDescent="0.25">
      <c r="A176" s="40" t="s">
        <v>93</v>
      </c>
      <c r="B176" s="40" t="s">
        <v>261</v>
      </c>
      <c r="C176" s="40" t="s">
        <v>262</v>
      </c>
      <c r="D176" s="40" t="s">
        <v>92</v>
      </c>
      <c r="E176" s="50">
        <v>607</v>
      </c>
      <c r="F176" s="50">
        <f t="shared" si="9"/>
        <v>605</v>
      </c>
      <c r="G176" s="50">
        <v>187</v>
      </c>
      <c r="H176" s="50">
        <v>219</v>
      </c>
      <c r="I176" s="50">
        <v>109</v>
      </c>
      <c r="J176" s="50">
        <v>56</v>
      </c>
      <c r="K176" s="50">
        <v>34</v>
      </c>
      <c r="L176" s="50">
        <v>2</v>
      </c>
    </row>
    <row r="177" spans="1:12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263</v>
      </c>
      <c r="E177" s="36">
        <v>98</v>
      </c>
      <c r="F177" s="36">
        <f t="shared" si="9"/>
        <v>98</v>
      </c>
      <c r="G177" s="36">
        <v>33</v>
      </c>
      <c r="H177" s="36">
        <v>31</v>
      </c>
      <c r="I177" s="36">
        <v>21</v>
      </c>
      <c r="J177" s="36">
        <v>7</v>
      </c>
      <c r="K177" s="36">
        <v>6</v>
      </c>
      <c r="L177" s="37">
        <v>0</v>
      </c>
    </row>
    <row r="178" spans="1:12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264</v>
      </c>
      <c r="E178" s="36">
        <v>33</v>
      </c>
      <c r="F178" s="36">
        <f t="shared" si="9"/>
        <v>33</v>
      </c>
      <c r="G178" s="36">
        <v>10</v>
      </c>
      <c r="H178" s="36">
        <v>15</v>
      </c>
      <c r="I178" s="36">
        <v>5</v>
      </c>
      <c r="J178" s="36">
        <v>2</v>
      </c>
      <c r="K178" s="36">
        <v>1</v>
      </c>
      <c r="L178" s="37">
        <v>0</v>
      </c>
    </row>
    <row r="179" spans="1:12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265</v>
      </c>
      <c r="E179" s="36">
        <v>107</v>
      </c>
      <c r="F179" s="36">
        <f t="shared" si="9"/>
        <v>107</v>
      </c>
      <c r="G179" s="36">
        <v>26</v>
      </c>
      <c r="H179" s="36">
        <v>38</v>
      </c>
      <c r="I179" s="36">
        <v>25</v>
      </c>
      <c r="J179" s="36">
        <v>11</v>
      </c>
      <c r="K179" s="36">
        <v>7</v>
      </c>
      <c r="L179" s="37">
        <v>0</v>
      </c>
    </row>
    <row r="180" spans="1:12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266</v>
      </c>
      <c r="E180" s="36">
        <v>35</v>
      </c>
      <c r="F180" s="36">
        <f t="shared" si="9"/>
        <v>35</v>
      </c>
      <c r="G180" s="36">
        <v>10</v>
      </c>
      <c r="H180" s="36">
        <v>15</v>
      </c>
      <c r="I180" s="36">
        <v>6</v>
      </c>
      <c r="J180" s="36">
        <v>3</v>
      </c>
      <c r="K180" s="36">
        <v>1</v>
      </c>
      <c r="L180" s="37">
        <v>0</v>
      </c>
    </row>
    <row r="181" spans="1:12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267</v>
      </c>
      <c r="E181" s="36">
        <v>241</v>
      </c>
      <c r="F181" s="36">
        <f t="shared" si="9"/>
        <v>240</v>
      </c>
      <c r="G181" s="36">
        <v>85</v>
      </c>
      <c r="H181" s="36">
        <v>82</v>
      </c>
      <c r="I181" s="36">
        <v>37</v>
      </c>
      <c r="J181" s="36">
        <v>23</v>
      </c>
      <c r="K181" s="36">
        <v>13</v>
      </c>
      <c r="L181" s="36">
        <v>1</v>
      </c>
    </row>
    <row r="182" spans="1:12" ht="15" customHeight="1" x14ac:dyDescent="0.25">
      <c r="A182" s="38" t="s">
        <v>93</v>
      </c>
      <c r="B182" s="38" t="s">
        <v>261</v>
      </c>
      <c r="C182" s="38" t="s">
        <v>262</v>
      </c>
      <c r="D182" s="38" t="s">
        <v>268</v>
      </c>
      <c r="E182" s="36">
        <v>82</v>
      </c>
      <c r="F182" s="36">
        <f t="shared" si="9"/>
        <v>81</v>
      </c>
      <c r="G182" s="36">
        <v>20</v>
      </c>
      <c r="H182" s="36">
        <v>30</v>
      </c>
      <c r="I182" s="36">
        <v>15</v>
      </c>
      <c r="J182" s="36">
        <v>10</v>
      </c>
      <c r="K182" s="36">
        <v>6</v>
      </c>
      <c r="L182" s="36">
        <v>1</v>
      </c>
    </row>
    <row r="183" spans="1:12" ht="15" customHeight="1" x14ac:dyDescent="0.25">
      <c r="A183" s="38" t="s">
        <v>93</v>
      </c>
      <c r="B183" s="38" t="s">
        <v>261</v>
      </c>
      <c r="C183" s="38" t="s">
        <v>262</v>
      </c>
      <c r="D183" s="38" t="s">
        <v>269</v>
      </c>
      <c r="E183" s="36">
        <v>11</v>
      </c>
      <c r="F183" s="36">
        <f t="shared" si="9"/>
        <v>11</v>
      </c>
      <c r="G183" s="36">
        <v>3</v>
      </c>
      <c r="H183" s="36">
        <v>8</v>
      </c>
      <c r="I183" s="37">
        <v>0</v>
      </c>
      <c r="J183" s="37">
        <v>0</v>
      </c>
      <c r="K183" s="37">
        <v>0</v>
      </c>
      <c r="L183" s="37">
        <v>0</v>
      </c>
    </row>
    <row r="184" spans="1:12" ht="15" customHeight="1" x14ac:dyDescent="0.25">
      <c r="A184" s="40" t="s">
        <v>93</v>
      </c>
      <c r="B184" s="40" t="s">
        <v>261</v>
      </c>
      <c r="C184" s="40" t="s">
        <v>270</v>
      </c>
      <c r="D184" s="40" t="s">
        <v>92</v>
      </c>
      <c r="E184" s="50">
        <v>828</v>
      </c>
      <c r="F184" s="50">
        <f t="shared" si="9"/>
        <v>827</v>
      </c>
      <c r="G184" s="50">
        <v>236</v>
      </c>
      <c r="H184" s="50">
        <v>258</v>
      </c>
      <c r="I184" s="50">
        <v>179</v>
      </c>
      <c r="J184" s="50">
        <v>103</v>
      </c>
      <c r="K184" s="50">
        <v>51</v>
      </c>
      <c r="L184" s="50">
        <v>1</v>
      </c>
    </row>
    <row r="185" spans="1:12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271</v>
      </c>
      <c r="E185" s="36">
        <v>31</v>
      </c>
      <c r="F185" s="36">
        <f t="shared" si="9"/>
        <v>31</v>
      </c>
      <c r="G185" s="36">
        <v>9</v>
      </c>
      <c r="H185" s="36">
        <v>9</v>
      </c>
      <c r="I185" s="36">
        <v>7</v>
      </c>
      <c r="J185" s="36">
        <v>4</v>
      </c>
      <c r="K185" s="36">
        <v>2</v>
      </c>
      <c r="L185" s="37">
        <v>0</v>
      </c>
    </row>
    <row r="186" spans="1:12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272</v>
      </c>
      <c r="E186" s="36">
        <v>45</v>
      </c>
      <c r="F186" s="36">
        <f t="shared" si="9"/>
        <v>45</v>
      </c>
      <c r="G186" s="36">
        <v>10</v>
      </c>
      <c r="H186" s="36">
        <v>21</v>
      </c>
      <c r="I186" s="36">
        <v>6</v>
      </c>
      <c r="J186" s="36">
        <v>2</v>
      </c>
      <c r="K186" s="36">
        <v>6</v>
      </c>
      <c r="L186" s="37">
        <v>0</v>
      </c>
    </row>
    <row r="187" spans="1:12" ht="15" customHeight="1" x14ac:dyDescent="0.25">
      <c r="A187" s="38" t="s">
        <v>93</v>
      </c>
      <c r="B187" s="38" t="s">
        <v>261</v>
      </c>
      <c r="C187" s="38" t="s">
        <v>270</v>
      </c>
      <c r="D187" s="38" t="s">
        <v>273</v>
      </c>
      <c r="E187" s="36">
        <v>116</v>
      </c>
      <c r="F187" s="36">
        <f t="shared" si="9"/>
        <v>116</v>
      </c>
      <c r="G187" s="36">
        <v>32</v>
      </c>
      <c r="H187" s="36">
        <v>34</v>
      </c>
      <c r="I187" s="36">
        <v>31</v>
      </c>
      <c r="J187" s="36">
        <v>13</v>
      </c>
      <c r="K187" s="36">
        <v>6</v>
      </c>
      <c r="L187" s="37">
        <v>0</v>
      </c>
    </row>
    <row r="188" spans="1:12" ht="15" customHeight="1" x14ac:dyDescent="0.25">
      <c r="A188" s="38" t="s">
        <v>93</v>
      </c>
      <c r="B188" s="38" t="s">
        <v>261</v>
      </c>
      <c r="C188" s="38" t="s">
        <v>270</v>
      </c>
      <c r="D188" s="38" t="s">
        <v>274</v>
      </c>
      <c r="E188" s="36">
        <v>636</v>
      </c>
      <c r="F188" s="36">
        <f t="shared" si="9"/>
        <v>635</v>
      </c>
      <c r="G188" s="36">
        <v>185</v>
      </c>
      <c r="H188" s="36">
        <v>194</v>
      </c>
      <c r="I188" s="36">
        <v>135</v>
      </c>
      <c r="J188" s="36">
        <v>84</v>
      </c>
      <c r="K188" s="36">
        <v>37</v>
      </c>
      <c r="L188" s="36">
        <v>1</v>
      </c>
    </row>
    <row r="189" spans="1:12" ht="15" customHeight="1" x14ac:dyDescent="0.25">
      <c r="A189" s="41" t="s">
        <v>93</v>
      </c>
      <c r="B189" s="41" t="s">
        <v>275</v>
      </c>
      <c r="C189" s="41"/>
      <c r="D189" s="41"/>
      <c r="E189" s="72">
        <f>E190</f>
        <v>156</v>
      </c>
      <c r="F189" s="72">
        <f t="shared" ref="F189:L189" si="12">F190</f>
        <v>155</v>
      </c>
      <c r="G189" s="72">
        <f t="shared" si="12"/>
        <v>40</v>
      </c>
      <c r="H189" s="72">
        <f t="shared" si="12"/>
        <v>50</v>
      </c>
      <c r="I189" s="72">
        <f t="shared" si="12"/>
        <v>39</v>
      </c>
      <c r="J189" s="72">
        <f t="shared" si="12"/>
        <v>13</v>
      </c>
      <c r="K189" s="72">
        <f t="shared" si="12"/>
        <v>13</v>
      </c>
      <c r="L189" s="72">
        <f t="shared" si="12"/>
        <v>1</v>
      </c>
    </row>
    <row r="190" spans="1:12" ht="15" customHeight="1" x14ac:dyDescent="0.25">
      <c r="A190" s="40" t="s">
        <v>93</v>
      </c>
      <c r="B190" s="40" t="s">
        <v>275</v>
      </c>
      <c r="C190" s="40" t="s">
        <v>276</v>
      </c>
      <c r="D190" s="40" t="s">
        <v>92</v>
      </c>
      <c r="E190" s="50">
        <v>156</v>
      </c>
      <c r="F190" s="50">
        <f t="shared" si="9"/>
        <v>155</v>
      </c>
      <c r="G190" s="50">
        <v>40</v>
      </c>
      <c r="H190" s="50">
        <v>50</v>
      </c>
      <c r="I190" s="50">
        <v>39</v>
      </c>
      <c r="J190" s="50">
        <v>13</v>
      </c>
      <c r="K190" s="50">
        <v>13</v>
      </c>
      <c r="L190" s="50">
        <v>1</v>
      </c>
    </row>
    <row r="191" spans="1:12" ht="15" customHeight="1" x14ac:dyDescent="0.25">
      <c r="A191" s="38" t="s">
        <v>93</v>
      </c>
      <c r="B191" s="38" t="s">
        <v>275</v>
      </c>
      <c r="C191" s="38" t="s">
        <v>276</v>
      </c>
      <c r="D191" s="38" t="s">
        <v>277</v>
      </c>
      <c r="E191" s="36">
        <v>156</v>
      </c>
      <c r="F191" s="36">
        <f t="shared" si="9"/>
        <v>155</v>
      </c>
      <c r="G191" s="36">
        <v>40</v>
      </c>
      <c r="H191" s="36">
        <v>50</v>
      </c>
      <c r="I191" s="36">
        <v>39</v>
      </c>
      <c r="J191" s="36">
        <v>13</v>
      </c>
      <c r="K191" s="36">
        <v>13</v>
      </c>
      <c r="L191" s="36">
        <v>1</v>
      </c>
    </row>
  </sheetData>
  <mergeCells count="13">
    <mergeCell ref="L2:L6"/>
    <mergeCell ref="E2:E6"/>
    <mergeCell ref="K3:K6"/>
    <mergeCell ref="G3:G6"/>
    <mergeCell ref="H3:H6"/>
    <mergeCell ref="I3:I6"/>
    <mergeCell ref="J3:J6"/>
    <mergeCell ref="F3:F6"/>
    <mergeCell ref="A2:A6"/>
    <mergeCell ref="B2:B6"/>
    <mergeCell ref="C2:C6"/>
    <mergeCell ref="D2:D6"/>
    <mergeCell ref="F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2DD4-48A8-43D0-B57C-9FDF153DD7B0}">
  <dimension ref="A1:L193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6" max="6" width="9.140625" customWidth="1"/>
  </cols>
  <sheetData>
    <row r="1" spans="1:12" ht="25.5" customHeight="1" x14ac:dyDescent="0.25">
      <c r="A1" s="105" t="s">
        <v>298</v>
      </c>
      <c r="E1" s="42"/>
      <c r="G1" s="105"/>
      <c r="H1" s="105"/>
      <c r="I1" s="105"/>
      <c r="J1" s="105"/>
      <c r="K1" s="105"/>
      <c r="L1" s="105"/>
    </row>
    <row r="2" spans="1:12" ht="1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26" t="s">
        <v>0</v>
      </c>
      <c r="F2" s="122" t="s">
        <v>2</v>
      </c>
      <c r="G2" s="123"/>
      <c r="H2" s="123"/>
      <c r="I2" s="123"/>
      <c r="J2" s="123"/>
      <c r="K2" s="123"/>
      <c r="L2" s="124"/>
    </row>
    <row r="3" spans="1:12" ht="30" x14ac:dyDescent="0.25">
      <c r="A3" s="125"/>
      <c r="B3" s="125"/>
      <c r="C3" s="125"/>
      <c r="D3" s="125"/>
      <c r="E3" s="126"/>
      <c r="F3" s="116" t="s">
        <v>3</v>
      </c>
      <c r="G3" s="117" t="s">
        <v>4</v>
      </c>
      <c r="H3" s="117" t="s">
        <v>5</v>
      </c>
      <c r="I3" s="117" t="s">
        <v>6</v>
      </c>
      <c r="J3" s="117" t="s">
        <v>7</v>
      </c>
      <c r="K3" s="117" t="s">
        <v>8</v>
      </c>
      <c r="L3" s="117" t="s">
        <v>9</v>
      </c>
    </row>
    <row r="4" spans="1:12" ht="15" customHeight="1" x14ac:dyDescent="0.25">
      <c r="A4" s="115" t="s">
        <v>93</v>
      </c>
      <c r="B4" s="115"/>
      <c r="C4" s="115" t="s">
        <v>92</v>
      </c>
      <c r="D4" s="115" t="s">
        <v>92</v>
      </c>
      <c r="E4" s="88">
        <v>100478</v>
      </c>
      <c r="F4" s="88">
        <v>6225</v>
      </c>
      <c r="G4" s="88">
        <v>9396</v>
      </c>
      <c r="H4" s="88">
        <v>11457</v>
      </c>
      <c r="I4" s="88">
        <v>18337</v>
      </c>
      <c r="J4" s="88">
        <v>32094</v>
      </c>
      <c r="K4" s="88">
        <v>18647</v>
      </c>
      <c r="L4" s="88">
        <v>4322</v>
      </c>
    </row>
    <row r="5" spans="1:12" ht="15" customHeight="1" x14ac:dyDescent="0.25">
      <c r="A5" s="41" t="s">
        <v>93</v>
      </c>
      <c r="B5" s="41" t="s">
        <v>94</v>
      </c>
      <c r="C5" s="41"/>
      <c r="D5" s="41"/>
      <c r="E5" s="71">
        <f>E6</f>
        <v>3525</v>
      </c>
      <c r="F5" s="71">
        <f t="shared" ref="F5:L5" si="0">F6</f>
        <v>68</v>
      </c>
      <c r="G5" s="71">
        <f t="shared" si="0"/>
        <v>348</v>
      </c>
      <c r="H5" s="71">
        <f t="shared" si="0"/>
        <v>573</v>
      </c>
      <c r="I5" s="71">
        <f t="shared" si="0"/>
        <v>759</v>
      </c>
      <c r="J5" s="71">
        <f t="shared" si="0"/>
        <v>951</v>
      </c>
      <c r="K5" s="71">
        <f t="shared" si="0"/>
        <v>613</v>
      </c>
      <c r="L5" s="71">
        <f t="shared" si="0"/>
        <v>213</v>
      </c>
    </row>
    <row r="6" spans="1:12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49">
        <v>3525</v>
      </c>
      <c r="F6" s="49">
        <v>68</v>
      </c>
      <c r="G6" s="49">
        <v>348</v>
      </c>
      <c r="H6" s="49">
        <v>573</v>
      </c>
      <c r="I6" s="49">
        <v>759</v>
      </c>
      <c r="J6" s="49">
        <v>951</v>
      </c>
      <c r="K6" s="49">
        <v>613</v>
      </c>
      <c r="L6" s="49">
        <v>213</v>
      </c>
    </row>
    <row r="7" spans="1:12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34">
        <v>366</v>
      </c>
      <c r="F7" s="34">
        <v>5</v>
      </c>
      <c r="G7" s="34">
        <v>15</v>
      </c>
      <c r="H7" s="34">
        <v>36</v>
      </c>
      <c r="I7" s="34">
        <v>46</v>
      </c>
      <c r="J7" s="34">
        <v>151</v>
      </c>
      <c r="K7" s="34">
        <v>84</v>
      </c>
      <c r="L7" s="34">
        <v>29</v>
      </c>
    </row>
    <row r="8" spans="1:12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34">
        <v>586</v>
      </c>
      <c r="F8" s="34">
        <v>7</v>
      </c>
      <c r="G8" s="34">
        <v>52</v>
      </c>
      <c r="H8" s="34">
        <v>70</v>
      </c>
      <c r="I8" s="34">
        <v>145</v>
      </c>
      <c r="J8" s="34">
        <v>183</v>
      </c>
      <c r="K8" s="34">
        <v>70</v>
      </c>
      <c r="L8" s="34">
        <v>59</v>
      </c>
    </row>
    <row r="9" spans="1:12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34">
        <v>717</v>
      </c>
      <c r="F9" s="34">
        <v>33</v>
      </c>
      <c r="G9" s="34">
        <v>117</v>
      </c>
      <c r="H9" s="34">
        <v>115</v>
      </c>
      <c r="I9" s="34">
        <v>180</v>
      </c>
      <c r="J9" s="34">
        <v>153</v>
      </c>
      <c r="K9" s="34">
        <v>83</v>
      </c>
      <c r="L9" s="34">
        <v>36</v>
      </c>
    </row>
    <row r="10" spans="1:12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34">
        <v>383</v>
      </c>
      <c r="F10" s="34">
        <v>13</v>
      </c>
      <c r="G10" s="34">
        <v>74</v>
      </c>
      <c r="H10" s="34">
        <v>73</v>
      </c>
      <c r="I10" s="34">
        <v>67</v>
      </c>
      <c r="J10" s="34">
        <v>82</v>
      </c>
      <c r="K10" s="34">
        <v>51</v>
      </c>
      <c r="L10" s="34">
        <v>23</v>
      </c>
    </row>
    <row r="11" spans="1:12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34">
        <v>1473</v>
      </c>
      <c r="F11" s="34">
        <v>10</v>
      </c>
      <c r="G11" s="34">
        <v>90</v>
      </c>
      <c r="H11" s="34">
        <v>279</v>
      </c>
      <c r="I11" s="34">
        <v>321</v>
      </c>
      <c r="J11" s="34">
        <v>382</v>
      </c>
      <c r="K11" s="34">
        <v>325</v>
      </c>
      <c r="L11" s="34">
        <v>66</v>
      </c>
    </row>
    <row r="12" spans="1:12" ht="15" customHeight="1" x14ac:dyDescent="0.25">
      <c r="A12" s="41" t="s">
        <v>93</v>
      </c>
      <c r="B12" s="41" t="s">
        <v>101</v>
      </c>
      <c r="C12" s="41"/>
      <c r="D12" s="41"/>
      <c r="E12" s="71">
        <f>E13+E19+E29+E54+E61+E76</f>
        <v>48403</v>
      </c>
      <c r="F12" s="71">
        <f t="shared" ref="F12:L12" si="1">F13+F19+F29+F54+F61+F76</f>
        <v>2637</v>
      </c>
      <c r="G12" s="71">
        <f t="shared" si="1"/>
        <v>5334</v>
      </c>
      <c r="H12" s="71">
        <f t="shared" si="1"/>
        <v>6589</v>
      </c>
      <c r="I12" s="71">
        <f t="shared" si="1"/>
        <v>10098</v>
      </c>
      <c r="J12" s="71">
        <f t="shared" si="1"/>
        <v>13700</v>
      </c>
      <c r="K12" s="71">
        <f t="shared" si="1"/>
        <v>8172</v>
      </c>
      <c r="L12" s="71">
        <f t="shared" si="1"/>
        <v>1873</v>
      </c>
    </row>
    <row r="13" spans="1:12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49">
        <v>4890</v>
      </c>
      <c r="F13" s="49">
        <v>181</v>
      </c>
      <c r="G13" s="49">
        <v>471</v>
      </c>
      <c r="H13" s="49">
        <v>578</v>
      </c>
      <c r="I13" s="49">
        <v>867</v>
      </c>
      <c r="J13" s="49">
        <v>1564</v>
      </c>
      <c r="K13" s="49">
        <v>947</v>
      </c>
      <c r="L13" s="49">
        <v>282</v>
      </c>
    </row>
    <row r="14" spans="1:12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34">
        <v>1120</v>
      </c>
      <c r="F14" s="34">
        <v>56</v>
      </c>
      <c r="G14" s="34">
        <v>85</v>
      </c>
      <c r="H14" s="34">
        <v>78</v>
      </c>
      <c r="I14" s="34">
        <v>273</v>
      </c>
      <c r="J14" s="34">
        <v>455</v>
      </c>
      <c r="K14" s="34">
        <v>117</v>
      </c>
      <c r="L14" s="34">
        <v>56</v>
      </c>
    </row>
    <row r="15" spans="1:12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34">
        <v>655</v>
      </c>
      <c r="F15" s="34">
        <v>6</v>
      </c>
      <c r="G15" s="34">
        <v>41</v>
      </c>
      <c r="H15" s="34">
        <v>85</v>
      </c>
      <c r="I15" s="34">
        <v>102</v>
      </c>
      <c r="J15" s="34">
        <v>184</v>
      </c>
      <c r="K15" s="34">
        <v>162</v>
      </c>
      <c r="L15" s="34">
        <v>75</v>
      </c>
    </row>
    <row r="16" spans="1:12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34">
        <v>1800</v>
      </c>
      <c r="F16" s="34">
        <v>65</v>
      </c>
      <c r="G16" s="34">
        <v>148</v>
      </c>
      <c r="H16" s="34">
        <v>269</v>
      </c>
      <c r="I16" s="34">
        <v>322</v>
      </c>
      <c r="J16" s="34">
        <v>583</v>
      </c>
      <c r="K16" s="34">
        <v>333</v>
      </c>
      <c r="L16" s="34">
        <v>80</v>
      </c>
    </row>
    <row r="17" spans="1:12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34">
        <v>1127</v>
      </c>
      <c r="F17" s="34">
        <v>40</v>
      </c>
      <c r="G17" s="34">
        <v>142</v>
      </c>
      <c r="H17" s="34">
        <v>135</v>
      </c>
      <c r="I17" s="34">
        <v>157</v>
      </c>
      <c r="J17" s="34">
        <v>303</v>
      </c>
      <c r="K17" s="34">
        <v>287</v>
      </c>
      <c r="L17" s="34">
        <v>63</v>
      </c>
    </row>
    <row r="18" spans="1:12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34">
        <v>188</v>
      </c>
      <c r="F18" s="34">
        <v>14</v>
      </c>
      <c r="G18" s="34">
        <v>55</v>
      </c>
      <c r="H18" s="34">
        <v>11</v>
      </c>
      <c r="I18" s="34">
        <v>13</v>
      </c>
      <c r="J18" s="34">
        <v>39</v>
      </c>
      <c r="K18" s="34">
        <v>48</v>
      </c>
      <c r="L18" s="34">
        <v>8</v>
      </c>
    </row>
    <row r="19" spans="1:12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49">
        <v>2614</v>
      </c>
      <c r="F19" s="49">
        <v>225</v>
      </c>
      <c r="G19" s="49">
        <v>411</v>
      </c>
      <c r="H19" s="49">
        <v>315</v>
      </c>
      <c r="I19" s="49">
        <v>424</v>
      </c>
      <c r="J19" s="49">
        <v>629</v>
      </c>
      <c r="K19" s="49">
        <v>466</v>
      </c>
      <c r="L19" s="49">
        <v>144</v>
      </c>
    </row>
    <row r="20" spans="1:12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34">
        <v>249</v>
      </c>
      <c r="F20" s="34">
        <v>14</v>
      </c>
      <c r="G20" s="34">
        <v>45</v>
      </c>
      <c r="H20" s="34">
        <v>76</v>
      </c>
      <c r="I20" s="34">
        <v>46</v>
      </c>
      <c r="J20" s="34">
        <v>26</v>
      </c>
      <c r="K20" s="34">
        <v>19</v>
      </c>
      <c r="L20" s="34">
        <v>23</v>
      </c>
    </row>
    <row r="21" spans="1:12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34">
        <v>231</v>
      </c>
      <c r="F21" s="35">
        <v>0</v>
      </c>
      <c r="G21" s="34">
        <v>5</v>
      </c>
      <c r="H21" s="34">
        <v>5</v>
      </c>
      <c r="I21" s="34">
        <v>16</v>
      </c>
      <c r="J21" s="34">
        <v>74</v>
      </c>
      <c r="K21" s="34">
        <v>112</v>
      </c>
      <c r="L21" s="34">
        <v>19</v>
      </c>
    </row>
    <row r="22" spans="1:12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34">
        <v>473</v>
      </c>
      <c r="F22" s="34">
        <v>69</v>
      </c>
      <c r="G22" s="34">
        <v>75</v>
      </c>
      <c r="H22" s="34">
        <v>44</v>
      </c>
      <c r="I22" s="34">
        <v>97</v>
      </c>
      <c r="J22" s="34">
        <v>115</v>
      </c>
      <c r="K22" s="34">
        <v>60</v>
      </c>
      <c r="L22" s="34">
        <v>13</v>
      </c>
    </row>
    <row r="23" spans="1:12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34">
        <v>712</v>
      </c>
      <c r="F23" s="34">
        <v>85</v>
      </c>
      <c r="G23" s="34">
        <v>132</v>
      </c>
      <c r="H23" s="34">
        <v>67</v>
      </c>
      <c r="I23" s="34">
        <v>76</v>
      </c>
      <c r="J23" s="34">
        <v>199</v>
      </c>
      <c r="K23" s="34">
        <v>141</v>
      </c>
      <c r="L23" s="34">
        <v>12</v>
      </c>
    </row>
    <row r="24" spans="1:12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34">
        <v>245</v>
      </c>
      <c r="F24" s="34">
        <v>22</v>
      </c>
      <c r="G24" s="34">
        <v>88</v>
      </c>
      <c r="H24" s="34">
        <v>34</v>
      </c>
      <c r="I24" s="34">
        <v>36</v>
      </c>
      <c r="J24" s="34">
        <v>14</v>
      </c>
      <c r="K24" s="34">
        <v>13</v>
      </c>
      <c r="L24" s="34">
        <v>38</v>
      </c>
    </row>
    <row r="25" spans="1:12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34">
        <v>223</v>
      </c>
      <c r="F25" s="34">
        <v>8</v>
      </c>
      <c r="G25" s="34">
        <v>22</v>
      </c>
      <c r="H25" s="34">
        <v>25</v>
      </c>
      <c r="I25" s="34">
        <v>38</v>
      </c>
      <c r="J25" s="34">
        <v>78</v>
      </c>
      <c r="K25" s="34">
        <v>48</v>
      </c>
      <c r="L25" s="34">
        <v>4</v>
      </c>
    </row>
    <row r="26" spans="1:12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34">
        <v>153</v>
      </c>
      <c r="F26" s="34">
        <v>26</v>
      </c>
      <c r="G26" s="34">
        <v>38</v>
      </c>
      <c r="H26" s="34">
        <v>21</v>
      </c>
      <c r="I26" s="34">
        <v>13</v>
      </c>
      <c r="J26" s="34">
        <v>34</v>
      </c>
      <c r="K26" s="34">
        <v>16</v>
      </c>
      <c r="L26" s="34">
        <v>5</v>
      </c>
    </row>
    <row r="27" spans="1:12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34">
        <v>161</v>
      </c>
      <c r="F27" s="34">
        <v>1</v>
      </c>
      <c r="G27" s="34">
        <v>4</v>
      </c>
      <c r="H27" s="34">
        <v>28</v>
      </c>
      <c r="I27" s="34">
        <v>52</v>
      </c>
      <c r="J27" s="34">
        <v>48</v>
      </c>
      <c r="K27" s="34">
        <v>25</v>
      </c>
      <c r="L27" s="34">
        <v>3</v>
      </c>
    </row>
    <row r="28" spans="1:12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34">
        <v>167</v>
      </c>
      <c r="F28" s="35">
        <v>0</v>
      </c>
      <c r="G28" s="34">
        <v>2</v>
      </c>
      <c r="H28" s="34">
        <v>15</v>
      </c>
      <c r="I28" s="34">
        <v>50</v>
      </c>
      <c r="J28" s="34">
        <v>41</v>
      </c>
      <c r="K28" s="34">
        <v>32</v>
      </c>
      <c r="L28" s="34">
        <v>27</v>
      </c>
    </row>
    <row r="29" spans="1:12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49">
        <v>22705</v>
      </c>
      <c r="F29" s="49">
        <v>1034</v>
      </c>
      <c r="G29" s="49">
        <v>2454</v>
      </c>
      <c r="H29" s="49">
        <v>3466</v>
      </c>
      <c r="I29" s="49">
        <v>4800</v>
      </c>
      <c r="J29" s="49">
        <v>6978</v>
      </c>
      <c r="K29" s="49">
        <v>3175</v>
      </c>
      <c r="L29" s="49">
        <v>798</v>
      </c>
    </row>
    <row r="30" spans="1:12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34">
        <v>2201</v>
      </c>
      <c r="F30" s="34">
        <v>137</v>
      </c>
      <c r="G30" s="34">
        <v>162</v>
      </c>
      <c r="H30" s="34">
        <v>309</v>
      </c>
      <c r="I30" s="34">
        <v>430</v>
      </c>
      <c r="J30" s="34">
        <v>744</v>
      </c>
      <c r="K30" s="34">
        <v>313</v>
      </c>
      <c r="L30" s="34">
        <v>106</v>
      </c>
    </row>
    <row r="31" spans="1:12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34">
        <v>413</v>
      </c>
      <c r="F31" s="34">
        <v>21</v>
      </c>
      <c r="G31" s="34">
        <v>82</v>
      </c>
      <c r="H31" s="34">
        <v>122</v>
      </c>
      <c r="I31" s="34">
        <v>59</v>
      </c>
      <c r="J31" s="34">
        <v>59</v>
      </c>
      <c r="K31" s="34">
        <v>51</v>
      </c>
      <c r="L31" s="34">
        <v>19</v>
      </c>
    </row>
    <row r="32" spans="1:12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34">
        <v>1395</v>
      </c>
      <c r="F32" s="34">
        <v>135</v>
      </c>
      <c r="G32" s="34">
        <v>153</v>
      </c>
      <c r="H32" s="34">
        <v>129</v>
      </c>
      <c r="I32" s="34">
        <v>291</v>
      </c>
      <c r="J32" s="34">
        <v>384</v>
      </c>
      <c r="K32" s="34">
        <v>239</v>
      </c>
      <c r="L32" s="34">
        <v>64</v>
      </c>
    </row>
    <row r="33" spans="1:12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34">
        <v>415</v>
      </c>
      <c r="F33" s="34">
        <v>52</v>
      </c>
      <c r="G33" s="34">
        <v>59</v>
      </c>
      <c r="H33" s="34">
        <v>44</v>
      </c>
      <c r="I33" s="34">
        <v>60</v>
      </c>
      <c r="J33" s="34">
        <v>122</v>
      </c>
      <c r="K33" s="34">
        <v>78</v>
      </c>
      <c r="L33" s="35">
        <v>0</v>
      </c>
    </row>
    <row r="34" spans="1:12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34">
        <v>1431</v>
      </c>
      <c r="F34" s="34">
        <v>66</v>
      </c>
      <c r="G34" s="34">
        <v>65</v>
      </c>
      <c r="H34" s="34">
        <v>252</v>
      </c>
      <c r="I34" s="34">
        <v>264</v>
      </c>
      <c r="J34" s="34">
        <v>471</v>
      </c>
      <c r="K34" s="34">
        <v>269</v>
      </c>
      <c r="L34" s="34">
        <v>44</v>
      </c>
    </row>
    <row r="35" spans="1:12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34">
        <v>1049</v>
      </c>
      <c r="F35" s="34">
        <v>55</v>
      </c>
      <c r="G35" s="34">
        <v>178</v>
      </c>
      <c r="H35" s="34">
        <v>159</v>
      </c>
      <c r="I35" s="34">
        <v>212</v>
      </c>
      <c r="J35" s="34">
        <v>318</v>
      </c>
      <c r="K35" s="34">
        <v>98</v>
      </c>
      <c r="L35" s="34">
        <v>29</v>
      </c>
    </row>
    <row r="36" spans="1:12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34">
        <v>866</v>
      </c>
      <c r="F36" s="34">
        <v>59</v>
      </c>
      <c r="G36" s="34">
        <v>100</v>
      </c>
      <c r="H36" s="34">
        <v>97</v>
      </c>
      <c r="I36" s="34">
        <v>111</v>
      </c>
      <c r="J36" s="34">
        <v>254</v>
      </c>
      <c r="K36" s="34">
        <v>184</v>
      </c>
      <c r="L36" s="34">
        <v>61</v>
      </c>
    </row>
    <row r="37" spans="1:12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34">
        <v>554</v>
      </c>
      <c r="F37" s="34">
        <v>9</v>
      </c>
      <c r="G37" s="34">
        <v>28</v>
      </c>
      <c r="H37" s="34">
        <v>35</v>
      </c>
      <c r="I37" s="34">
        <v>119</v>
      </c>
      <c r="J37" s="34">
        <v>219</v>
      </c>
      <c r="K37" s="34">
        <v>122</v>
      </c>
      <c r="L37" s="34">
        <v>22</v>
      </c>
    </row>
    <row r="38" spans="1:12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34">
        <v>526</v>
      </c>
      <c r="F38" s="34">
        <v>7</v>
      </c>
      <c r="G38" s="34">
        <v>27</v>
      </c>
      <c r="H38" s="34">
        <v>68</v>
      </c>
      <c r="I38" s="34">
        <v>91</v>
      </c>
      <c r="J38" s="34">
        <v>175</v>
      </c>
      <c r="K38" s="34">
        <v>136</v>
      </c>
      <c r="L38" s="34">
        <v>22</v>
      </c>
    </row>
    <row r="39" spans="1:12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34">
        <v>597</v>
      </c>
      <c r="F39" s="34">
        <v>30</v>
      </c>
      <c r="G39" s="34">
        <v>56</v>
      </c>
      <c r="H39" s="34">
        <v>97</v>
      </c>
      <c r="I39" s="34">
        <v>159</v>
      </c>
      <c r="J39" s="34">
        <v>152</v>
      </c>
      <c r="K39" s="34">
        <v>90</v>
      </c>
      <c r="L39" s="34">
        <v>13</v>
      </c>
    </row>
    <row r="40" spans="1:12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34">
        <v>1554</v>
      </c>
      <c r="F40" s="34">
        <v>36</v>
      </c>
      <c r="G40" s="34">
        <v>261</v>
      </c>
      <c r="H40" s="34">
        <v>247</v>
      </c>
      <c r="I40" s="34">
        <v>507</v>
      </c>
      <c r="J40" s="34">
        <v>368</v>
      </c>
      <c r="K40" s="34">
        <v>86</v>
      </c>
      <c r="L40" s="34">
        <v>49</v>
      </c>
    </row>
    <row r="41" spans="1:12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34">
        <v>1752</v>
      </c>
      <c r="F41" s="34">
        <v>86</v>
      </c>
      <c r="G41" s="34">
        <v>207</v>
      </c>
      <c r="H41" s="34">
        <v>407</v>
      </c>
      <c r="I41" s="34">
        <v>323</v>
      </c>
      <c r="J41" s="34">
        <v>521</v>
      </c>
      <c r="K41" s="34">
        <v>167</v>
      </c>
      <c r="L41" s="34">
        <v>41</v>
      </c>
    </row>
    <row r="42" spans="1:12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34">
        <v>2060</v>
      </c>
      <c r="F42" s="34">
        <v>21</v>
      </c>
      <c r="G42" s="34">
        <v>273</v>
      </c>
      <c r="H42" s="34">
        <v>260</v>
      </c>
      <c r="I42" s="34">
        <v>636</v>
      </c>
      <c r="J42" s="34">
        <v>636</v>
      </c>
      <c r="K42" s="34">
        <v>207</v>
      </c>
      <c r="L42" s="34">
        <v>27</v>
      </c>
    </row>
    <row r="43" spans="1:12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34">
        <v>1064</v>
      </c>
      <c r="F43" s="34">
        <v>43</v>
      </c>
      <c r="G43" s="34">
        <v>157</v>
      </c>
      <c r="H43" s="34">
        <v>98</v>
      </c>
      <c r="I43" s="34">
        <v>86</v>
      </c>
      <c r="J43" s="34">
        <v>458</v>
      </c>
      <c r="K43" s="34">
        <v>187</v>
      </c>
      <c r="L43" s="34">
        <v>35</v>
      </c>
    </row>
    <row r="44" spans="1:12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34">
        <v>301</v>
      </c>
      <c r="F44" s="34">
        <v>3</v>
      </c>
      <c r="G44" s="34">
        <v>170</v>
      </c>
      <c r="H44" s="34">
        <v>54</v>
      </c>
      <c r="I44" s="34">
        <v>38</v>
      </c>
      <c r="J44" s="34">
        <v>17</v>
      </c>
      <c r="K44" s="34">
        <v>16</v>
      </c>
      <c r="L44" s="34">
        <v>3</v>
      </c>
    </row>
    <row r="45" spans="1:12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34">
        <v>1374</v>
      </c>
      <c r="F45" s="34">
        <v>9</v>
      </c>
      <c r="G45" s="34">
        <v>20</v>
      </c>
      <c r="H45" s="34">
        <v>111</v>
      </c>
      <c r="I45" s="34">
        <v>285</v>
      </c>
      <c r="J45" s="34">
        <v>550</v>
      </c>
      <c r="K45" s="34">
        <v>312</v>
      </c>
      <c r="L45" s="34">
        <v>87</v>
      </c>
    </row>
    <row r="46" spans="1:12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34">
        <v>1430</v>
      </c>
      <c r="F46" s="34">
        <v>30</v>
      </c>
      <c r="G46" s="34">
        <v>55</v>
      </c>
      <c r="H46" s="34">
        <v>117</v>
      </c>
      <c r="I46" s="34">
        <v>443</v>
      </c>
      <c r="J46" s="34">
        <v>504</v>
      </c>
      <c r="K46" s="34">
        <v>207</v>
      </c>
      <c r="L46" s="34">
        <v>74</v>
      </c>
    </row>
    <row r="47" spans="1:12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34">
        <v>324</v>
      </c>
      <c r="F47" s="34">
        <v>32</v>
      </c>
      <c r="G47" s="34">
        <v>90</v>
      </c>
      <c r="H47" s="34">
        <v>56</v>
      </c>
      <c r="I47" s="34">
        <v>23</v>
      </c>
      <c r="J47" s="34">
        <v>47</v>
      </c>
      <c r="K47" s="34">
        <v>71</v>
      </c>
      <c r="L47" s="34">
        <v>5</v>
      </c>
    </row>
    <row r="48" spans="1:12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34">
        <v>646</v>
      </c>
      <c r="F48" s="34">
        <v>92</v>
      </c>
      <c r="G48" s="34">
        <v>68</v>
      </c>
      <c r="H48" s="34">
        <v>94</v>
      </c>
      <c r="I48" s="34">
        <v>151</v>
      </c>
      <c r="J48" s="34">
        <v>189</v>
      </c>
      <c r="K48" s="34">
        <v>44</v>
      </c>
      <c r="L48" s="34">
        <v>8</v>
      </c>
    </row>
    <row r="49" spans="1:12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34">
        <v>902</v>
      </c>
      <c r="F49" s="34">
        <v>42</v>
      </c>
      <c r="G49" s="34">
        <v>69</v>
      </c>
      <c r="H49" s="34">
        <v>249</v>
      </c>
      <c r="I49" s="34">
        <v>117</v>
      </c>
      <c r="J49" s="34">
        <v>276</v>
      </c>
      <c r="K49" s="34">
        <v>107</v>
      </c>
      <c r="L49" s="34">
        <v>42</v>
      </c>
    </row>
    <row r="50" spans="1:12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34">
        <v>323</v>
      </c>
      <c r="F50" s="34">
        <v>20</v>
      </c>
      <c r="G50" s="34">
        <v>47</v>
      </c>
      <c r="H50" s="34">
        <v>98</v>
      </c>
      <c r="I50" s="34">
        <v>60</v>
      </c>
      <c r="J50" s="34">
        <v>58</v>
      </c>
      <c r="K50" s="34">
        <v>38</v>
      </c>
      <c r="L50" s="34">
        <v>2</v>
      </c>
    </row>
    <row r="51" spans="1:12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34">
        <v>288</v>
      </c>
      <c r="F51" s="34">
        <v>5</v>
      </c>
      <c r="G51" s="34">
        <v>29</v>
      </c>
      <c r="H51" s="34">
        <v>36</v>
      </c>
      <c r="I51" s="34">
        <v>31</v>
      </c>
      <c r="J51" s="34">
        <v>129</v>
      </c>
      <c r="K51" s="34">
        <v>49</v>
      </c>
      <c r="L51" s="34">
        <v>9</v>
      </c>
    </row>
    <row r="52" spans="1:12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34">
        <v>277</v>
      </c>
      <c r="F52" s="34">
        <v>36</v>
      </c>
      <c r="G52" s="34">
        <v>48</v>
      </c>
      <c r="H52" s="34">
        <v>38</v>
      </c>
      <c r="I52" s="34">
        <v>41</v>
      </c>
      <c r="J52" s="34">
        <v>70</v>
      </c>
      <c r="K52" s="34">
        <v>36</v>
      </c>
      <c r="L52" s="34">
        <v>8</v>
      </c>
    </row>
    <row r="53" spans="1:12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34">
        <v>963</v>
      </c>
      <c r="F53" s="34">
        <v>8</v>
      </c>
      <c r="G53" s="34">
        <v>50</v>
      </c>
      <c r="H53" s="34">
        <v>289</v>
      </c>
      <c r="I53" s="34">
        <v>263</v>
      </c>
      <c r="J53" s="34">
        <v>257</v>
      </c>
      <c r="K53" s="34">
        <v>68</v>
      </c>
      <c r="L53" s="34">
        <v>28</v>
      </c>
    </row>
    <row r="54" spans="1:12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49">
        <v>3471</v>
      </c>
      <c r="F54" s="49">
        <v>434</v>
      </c>
      <c r="G54" s="49">
        <v>463</v>
      </c>
      <c r="H54" s="49">
        <v>466</v>
      </c>
      <c r="I54" s="49">
        <v>671</v>
      </c>
      <c r="J54" s="49">
        <v>821</v>
      </c>
      <c r="K54" s="49">
        <v>538</v>
      </c>
      <c r="L54" s="49">
        <v>78</v>
      </c>
    </row>
    <row r="55" spans="1:12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34">
        <v>385</v>
      </c>
      <c r="F55" s="34">
        <v>44</v>
      </c>
      <c r="G55" s="34">
        <v>140</v>
      </c>
      <c r="H55" s="34">
        <v>33</v>
      </c>
      <c r="I55" s="34">
        <v>40</v>
      </c>
      <c r="J55" s="34">
        <v>67</v>
      </c>
      <c r="K55" s="34">
        <v>55</v>
      </c>
      <c r="L55" s="34">
        <v>6</v>
      </c>
    </row>
    <row r="56" spans="1:12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34">
        <v>307</v>
      </c>
      <c r="F56" s="34">
        <v>45</v>
      </c>
      <c r="G56" s="34">
        <v>38</v>
      </c>
      <c r="H56" s="34">
        <v>59</v>
      </c>
      <c r="I56" s="34">
        <v>69</v>
      </c>
      <c r="J56" s="34">
        <v>57</v>
      </c>
      <c r="K56" s="34">
        <v>37</v>
      </c>
      <c r="L56" s="34">
        <v>2</v>
      </c>
    </row>
    <row r="57" spans="1:12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34">
        <v>889</v>
      </c>
      <c r="F57" s="34">
        <v>74</v>
      </c>
      <c r="G57" s="34">
        <v>123</v>
      </c>
      <c r="H57" s="34">
        <v>141</v>
      </c>
      <c r="I57" s="34">
        <v>179</v>
      </c>
      <c r="J57" s="34">
        <v>230</v>
      </c>
      <c r="K57" s="34">
        <v>110</v>
      </c>
      <c r="L57" s="34">
        <v>32</v>
      </c>
    </row>
    <row r="58" spans="1:12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34">
        <v>519</v>
      </c>
      <c r="F58" s="34">
        <v>155</v>
      </c>
      <c r="G58" s="34">
        <v>75</v>
      </c>
      <c r="H58" s="34">
        <v>60</v>
      </c>
      <c r="I58" s="34">
        <v>48</v>
      </c>
      <c r="J58" s="34">
        <v>83</v>
      </c>
      <c r="K58" s="34">
        <v>87</v>
      </c>
      <c r="L58" s="34">
        <v>11</v>
      </c>
    </row>
    <row r="59" spans="1:12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34">
        <v>951</v>
      </c>
      <c r="F59" s="34">
        <v>97</v>
      </c>
      <c r="G59" s="34">
        <v>77</v>
      </c>
      <c r="H59" s="34">
        <v>112</v>
      </c>
      <c r="I59" s="34">
        <v>178</v>
      </c>
      <c r="J59" s="34">
        <v>289</v>
      </c>
      <c r="K59" s="34">
        <v>174</v>
      </c>
      <c r="L59" s="34">
        <v>24</v>
      </c>
    </row>
    <row r="60" spans="1:12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34">
        <v>420</v>
      </c>
      <c r="F60" s="34">
        <v>19</v>
      </c>
      <c r="G60" s="34">
        <v>10</v>
      </c>
      <c r="H60" s="34">
        <v>61</v>
      </c>
      <c r="I60" s="34">
        <v>157</v>
      </c>
      <c r="J60" s="34">
        <v>95</v>
      </c>
      <c r="K60" s="34">
        <v>75</v>
      </c>
      <c r="L60" s="34">
        <v>3</v>
      </c>
    </row>
    <row r="61" spans="1:12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49">
        <v>10704</v>
      </c>
      <c r="F61" s="49">
        <v>390</v>
      </c>
      <c r="G61" s="49">
        <v>1189</v>
      </c>
      <c r="H61" s="49">
        <v>1370</v>
      </c>
      <c r="I61" s="49">
        <v>2279</v>
      </c>
      <c r="J61" s="49">
        <v>2789</v>
      </c>
      <c r="K61" s="49">
        <v>2253</v>
      </c>
      <c r="L61" s="49">
        <v>434</v>
      </c>
    </row>
    <row r="62" spans="1:12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34">
        <v>319</v>
      </c>
      <c r="F62" s="34">
        <v>4</v>
      </c>
      <c r="G62" s="34">
        <v>42</v>
      </c>
      <c r="H62" s="34">
        <v>69</v>
      </c>
      <c r="I62" s="34">
        <v>27</v>
      </c>
      <c r="J62" s="34">
        <v>51</v>
      </c>
      <c r="K62" s="34">
        <v>111</v>
      </c>
      <c r="L62" s="34">
        <v>15</v>
      </c>
    </row>
    <row r="63" spans="1:12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34">
        <v>422</v>
      </c>
      <c r="F63" s="34">
        <v>72</v>
      </c>
      <c r="G63" s="34">
        <v>162</v>
      </c>
      <c r="H63" s="34">
        <v>36</v>
      </c>
      <c r="I63" s="34">
        <v>42</v>
      </c>
      <c r="J63" s="34">
        <v>66</v>
      </c>
      <c r="K63" s="34">
        <v>27</v>
      </c>
      <c r="L63" s="34">
        <v>17</v>
      </c>
    </row>
    <row r="64" spans="1:12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34">
        <v>493</v>
      </c>
      <c r="F64" s="34">
        <v>44</v>
      </c>
      <c r="G64" s="34">
        <v>63</v>
      </c>
      <c r="H64" s="34">
        <v>68</v>
      </c>
      <c r="I64" s="34">
        <v>90</v>
      </c>
      <c r="J64" s="34">
        <v>123</v>
      </c>
      <c r="K64" s="34">
        <v>98</v>
      </c>
      <c r="L64" s="34">
        <v>7</v>
      </c>
    </row>
    <row r="65" spans="1:12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34">
        <v>145</v>
      </c>
      <c r="F65" s="35">
        <v>0</v>
      </c>
      <c r="G65" s="34">
        <v>1</v>
      </c>
      <c r="H65" s="34">
        <v>2</v>
      </c>
      <c r="I65" s="34">
        <v>47</v>
      </c>
      <c r="J65" s="34">
        <v>32</v>
      </c>
      <c r="K65" s="34">
        <v>35</v>
      </c>
      <c r="L65" s="34">
        <v>28</v>
      </c>
    </row>
    <row r="66" spans="1:12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34">
        <v>796</v>
      </c>
      <c r="F66" s="34">
        <v>7</v>
      </c>
      <c r="G66" s="34">
        <v>60</v>
      </c>
      <c r="H66" s="34">
        <v>144</v>
      </c>
      <c r="I66" s="34">
        <v>115</v>
      </c>
      <c r="J66" s="34">
        <v>272</v>
      </c>
      <c r="K66" s="34">
        <v>163</v>
      </c>
      <c r="L66" s="34">
        <v>35</v>
      </c>
    </row>
    <row r="67" spans="1:12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34">
        <v>1035</v>
      </c>
      <c r="F67" s="34">
        <v>63</v>
      </c>
      <c r="G67" s="34">
        <v>137</v>
      </c>
      <c r="H67" s="34">
        <v>60</v>
      </c>
      <c r="I67" s="34">
        <v>111</v>
      </c>
      <c r="J67" s="34">
        <v>367</v>
      </c>
      <c r="K67" s="34">
        <v>256</v>
      </c>
      <c r="L67" s="34">
        <v>41</v>
      </c>
    </row>
    <row r="68" spans="1:12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34">
        <v>516</v>
      </c>
      <c r="F68" s="34">
        <v>17</v>
      </c>
      <c r="G68" s="34">
        <v>131</v>
      </c>
      <c r="H68" s="34">
        <v>66</v>
      </c>
      <c r="I68" s="34">
        <v>82</v>
      </c>
      <c r="J68" s="34">
        <v>138</v>
      </c>
      <c r="K68" s="34">
        <v>73</v>
      </c>
      <c r="L68" s="34">
        <v>9</v>
      </c>
    </row>
    <row r="69" spans="1:12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34">
        <v>2368</v>
      </c>
      <c r="F69" s="34">
        <v>13</v>
      </c>
      <c r="G69" s="34">
        <v>56</v>
      </c>
      <c r="H69" s="34">
        <v>166</v>
      </c>
      <c r="I69" s="34">
        <v>648</v>
      </c>
      <c r="J69" s="34">
        <v>695</v>
      </c>
      <c r="K69" s="34">
        <v>639</v>
      </c>
      <c r="L69" s="34">
        <v>151</v>
      </c>
    </row>
    <row r="70" spans="1:12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34">
        <v>871</v>
      </c>
      <c r="F70" s="34">
        <v>5</v>
      </c>
      <c r="G70" s="34">
        <v>46</v>
      </c>
      <c r="H70" s="34">
        <v>151</v>
      </c>
      <c r="I70" s="34">
        <v>256</v>
      </c>
      <c r="J70" s="34">
        <v>137</v>
      </c>
      <c r="K70" s="34">
        <v>238</v>
      </c>
      <c r="L70" s="34">
        <v>38</v>
      </c>
    </row>
    <row r="71" spans="1:12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34">
        <v>1284</v>
      </c>
      <c r="F71" s="34">
        <v>95</v>
      </c>
      <c r="G71" s="34">
        <v>247</v>
      </c>
      <c r="H71" s="34">
        <v>206</v>
      </c>
      <c r="I71" s="34">
        <v>286</v>
      </c>
      <c r="J71" s="34">
        <v>260</v>
      </c>
      <c r="K71" s="34">
        <v>169</v>
      </c>
      <c r="L71" s="34">
        <v>21</v>
      </c>
    </row>
    <row r="72" spans="1:12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34">
        <v>984</v>
      </c>
      <c r="F72" s="34">
        <v>42</v>
      </c>
      <c r="G72" s="34">
        <v>148</v>
      </c>
      <c r="H72" s="34">
        <v>198</v>
      </c>
      <c r="I72" s="34">
        <v>192</v>
      </c>
      <c r="J72" s="34">
        <v>194</v>
      </c>
      <c r="K72" s="34">
        <v>181</v>
      </c>
      <c r="L72" s="34">
        <v>29</v>
      </c>
    </row>
    <row r="73" spans="1:12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34">
        <v>772</v>
      </c>
      <c r="F73" s="34">
        <v>9</v>
      </c>
      <c r="G73" s="34">
        <v>47</v>
      </c>
      <c r="H73" s="34">
        <v>144</v>
      </c>
      <c r="I73" s="34">
        <v>150</v>
      </c>
      <c r="J73" s="34">
        <v>242</v>
      </c>
      <c r="K73" s="34">
        <v>157</v>
      </c>
      <c r="L73" s="34">
        <v>23</v>
      </c>
    </row>
    <row r="74" spans="1:12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34">
        <v>469</v>
      </c>
      <c r="F74" s="35">
        <v>0</v>
      </c>
      <c r="G74" s="35">
        <v>0</v>
      </c>
      <c r="H74" s="34">
        <v>35</v>
      </c>
      <c r="I74" s="34">
        <v>212</v>
      </c>
      <c r="J74" s="34">
        <v>153</v>
      </c>
      <c r="K74" s="34">
        <v>58</v>
      </c>
      <c r="L74" s="34">
        <v>11</v>
      </c>
    </row>
    <row r="75" spans="1:12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34">
        <v>230</v>
      </c>
      <c r="F75" s="34">
        <v>19</v>
      </c>
      <c r="G75" s="34">
        <v>49</v>
      </c>
      <c r="H75" s="34">
        <v>25</v>
      </c>
      <c r="I75" s="34">
        <v>21</v>
      </c>
      <c r="J75" s="34">
        <v>59</v>
      </c>
      <c r="K75" s="34">
        <v>48</v>
      </c>
      <c r="L75" s="34">
        <v>9</v>
      </c>
    </row>
    <row r="76" spans="1:12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49">
        <v>4019</v>
      </c>
      <c r="F76" s="49">
        <v>373</v>
      </c>
      <c r="G76" s="49">
        <v>346</v>
      </c>
      <c r="H76" s="49">
        <v>394</v>
      </c>
      <c r="I76" s="49">
        <v>1057</v>
      </c>
      <c r="J76" s="49">
        <v>919</v>
      </c>
      <c r="K76" s="49">
        <v>793</v>
      </c>
      <c r="L76" s="49">
        <v>137</v>
      </c>
    </row>
    <row r="77" spans="1:12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34">
        <v>640</v>
      </c>
      <c r="F77" s="34">
        <v>94</v>
      </c>
      <c r="G77" s="34">
        <v>11</v>
      </c>
      <c r="H77" s="34">
        <v>25</v>
      </c>
      <c r="I77" s="34">
        <v>57</v>
      </c>
      <c r="J77" s="34">
        <v>205</v>
      </c>
      <c r="K77" s="34">
        <v>227</v>
      </c>
      <c r="L77" s="34">
        <v>21</v>
      </c>
    </row>
    <row r="78" spans="1:12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34">
        <v>1193</v>
      </c>
      <c r="F78" s="34">
        <v>110</v>
      </c>
      <c r="G78" s="34">
        <v>208</v>
      </c>
      <c r="H78" s="34">
        <v>198</v>
      </c>
      <c r="I78" s="34">
        <v>226</v>
      </c>
      <c r="J78" s="34">
        <v>202</v>
      </c>
      <c r="K78" s="34">
        <v>227</v>
      </c>
      <c r="L78" s="34">
        <v>22</v>
      </c>
    </row>
    <row r="79" spans="1:12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34">
        <v>276</v>
      </c>
      <c r="F79" s="34">
        <v>106</v>
      </c>
      <c r="G79" s="34">
        <v>59</v>
      </c>
      <c r="H79" s="34">
        <v>15</v>
      </c>
      <c r="I79" s="34">
        <v>9</v>
      </c>
      <c r="J79" s="34">
        <v>47</v>
      </c>
      <c r="K79" s="34">
        <v>30</v>
      </c>
      <c r="L79" s="34">
        <v>10</v>
      </c>
    </row>
    <row r="80" spans="1:12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34">
        <v>1022</v>
      </c>
      <c r="F80" s="34">
        <v>42</v>
      </c>
      <c r="G80" s="34">
        <v>23</v>
      </c>
      <c r="H80" s="34">
        <v>89</v>
      </c>
      <c r="I80" s="34">
        <v>552</v>
      </c>
      <c r="J80" s="34">
        <v>162</v>
      </c>
      <c r="K80" s="34">
        <v>89</v>
      </c>
      <c r="L80" s="34">
        <v>65</v>
      </c>
    </row>
    <row r="81" spans="1:12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34">
        <v>478</v>
      </c>
      <c r="F81" s="34">
        <v>9</v>
      </c>
      <c r="G81" s="34">
        <v>15</v>
      </c>
      <c r="H81" s="34">
        <v>46</v>
      </c>
      <c r="I81" s="34">
        <v>127</v>
      </c>
      <c r="J81" s="34">
        <v>180</v>
      </c>
      <c r="K81" s="34">
        <v>92</v>
      </c>
      <c r="L81" s="34">
        <v>9</v>
      </c>
    </row>
    <row r="82" spans="1:12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34">
        <v>410</v>
      </c>
      <c r="F82" s="34">
        <v>12</v>
      </c>
      <c r="G82" s="34">
        <v>30</v>
      </c>
      <c r="H82" s="34">
        <v>21</v>
      </c>
      <c r="I82" s="34">
        <v>86</v>
      </c>
      <c r="J82" s="34">
        <v>123</v>
      </c>
      <c r="K82" s="34">
        <v>128</v>
      </c>
      <c r="L82" s="34">
        <v>10</v>
      </c>
    </row>
    <row r="83" spans="1:12" ht="15" customHeight="1" x14ac:dyDescent="0.25">
      <c r="A83" s="41" t="s">
        <v>93</v>
      </c>
      <c r="B83" s="41" t="s">
        <v>172</v>
      </c>
      <c r="C83" s="41"/>
      <c r="D83" s="41"/>
      <c r="E83" s="71">
        <f>E84+E104</f>
        <v>22745</v>
      </c>
      <c r="F83" s="71">
        <f t="shared" ref="F83:L83" si="2">F84+F104</f>
        <v>1383</v>
      </c>
      <c r="G83" s="71">
        <f t="shared" si="2"/>
        <v>1586</v>
      </c>
      <c r="H83" s="71">
        <f t="shared" si="2"/>
        <v>2235</v>
      </c>
      <c r="I83" s="71">
        <f t="shared" si="2"/>
        <v>3778</v>
      </c>
      <c r="J83" s="71">
        <f t="shared" si="2"/>
        <v>8529</v>
      </c>
      <c r="K83" s="71">
        <f t="shared" si="2"/>
        <v>4279</v>
      </c>
      <c r="L83" s="71">
        <f t="shared" si="2"/>
        <v>955</v>
      </c>
    </row>
    <row r="84" spans="1:12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49">
        <v>13813</v>
      </c>
      <c r="F84" s="49">
        <v>651</v>
      </c>
      <c r="G84" s="49">
        <v>669</v>
      </c>
      <c r="H84" s="49">
        <v>1066</v>
      </c>
      <c r="I84" s="49">
        <v>2293</v>
      </c>
      <c r="J84" s="49">
        <v>5883</v>
      </c>
      <c r="K84" s="49">
        <v>2623</v>
      </c>
      <c r="L84" s="49">
        <v>628</v>
      </c>
    </row>
    <row r="85" spans="1:12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34">
        <v>395</v>
      </c>
      <c r="F85" s="34">
        <v>6</v>
      </c>
      <c r="G85" s="34">
        <v>60</v>
      </c>
      <c r="H85" s="34">
        <v>115</v>
      </c>
      <c r="I85" s="34">
        <v>93</v>
      </c>
      <c r="J85" s="34">
        <v>64</v>
      </c>
      <c r="K85" s="34">
        <v>38</v>
      </c>
      <c r="L85" s="34">
        <v>19</v>
      </c>
    </row>
    <row r="86" spans="1:12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34">
        <v>1338</v>
      </c>
      <c r="F86" s="34">
        <v>1</v>
      </c>
      <c r="G86" s="34">
        <v>37</v>
      </c>
      <c r="H86" s="34">
        <v>200</v>
      </c>
      <c r="I86" s="34">
        <v>348</v>
      </c>
      <c r="J86" s="34">
        <v>467</v>
      </c>
      <c r="K86" s="34">
        <v>264</v>
      </c>
      <c r="L86" s="34">
        <v>21</v>
      </c>
    </row>
    <row r="87" spans="1:12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34">
        <v>826</v>
      </c>
      <c r="F87" s="34">
        <v>13</v>
      </c>
      <c r="G87" s="34">
        <v>13</v>
      </c>
      <c r="H87" s="34">
        <v>31</v>
      </c>
      <c r="I87" s="34">
        <v>133</v>
      </c>
      <c r="J87" s="34">
        <v>478</v>
      </c>
      <c r="K87" s="34">
        <v>135</v>
      </c>
      <c r="L87" s="34">
        <v>23</v>
      </c>
    </row>
    <row r="88" spans="1:12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34">
        <v>1319</v>
      </c>
      <c r="F88" s="34">
        <v>34</v>
      </c>
      <c r="G88" s="34">
        <v>25</v>
      </c>
      <c r="H88" s="34">
        <v>84</v>
      </c>
      <c r="I88" s="34">
        <v>281</v>
      </c>
      <c r="J88" s="34">
        <v>705</v>
      </c>
      <c r="K88" s="34">
        <v>126</v>
      </c>
      <c r="L88" s="34">
        <v>64</v>
      </c>
    </row>
    <row r="89" spans="1:12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34">
        <v>425</v>
      </c>
      <c r="F89" s="34">
        <v>136</v>
      </c>
      <c r="G89" s="34">
        <v>4</v>
      </c>
      <c r="H89" s="34">
        <v>34</v>
      </c>
      <c r="I89" s="34">
        <v>136</v>
      </c>
      <c r="J89" s="34">
        <v>107</v>
      </c>
      <c r="K89" s="34">
        <v>4</v>
      </c>
      <c r="L89" s="34">
        <v>4</v>
      </c>
    </row>
    <row r="90" spans="1:12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34">
        <v>302</v>
      </c>
      <c r="F90" s="34">
        <v>13</v>
      </c>
      <c r="G90" s="34">
        <v>26</v>
      </c>
      <c r="H90" s="34">
        <v>57</v>
      </c>
      <c r="I90" s="34">
        <v>66</v>
      </c>
      <c r="J90" s="34">
        <v>94</v>
      </c>
      <c r="K90" s="34">
        <v>41</v>
      </c>
      <c r="L90" s="34">
        <v>5</v>
      </c>
    </row>
    <row r="91" spans="1:12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34">
        <v>240</v>
      </c>
      <c r="F91" s="35">
        <v>0</v>
      </c>
      <c r="G91" s="35">
        <v>0</v>
      </c>
      <c r="H91" s="34">
        <v>1</v>
      </c>
      <c r="I91" s="34">
        <v>4</v>
      </c>
      <c r="J91" s="34">
        <v>214</v>
      </c>
      <c r="K91" s="34">
        <v>15</v>
      </c>
      <c r="L91" s="34">
        <v>6</v>
      </c>
    </row>
    <row r="92" spans="1:12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34">
        <v>654</v>
      </c>
      <c r="F92" s="34">
        <v>17</v>
      </c>
      <c r="G92" s="34">
        <v>36</v>
      </c>
      <c r="H92" s="34">
        <v>45</v>
      </c>
      <c r="I92" s="34">
        <v>55</v>
      </c>
      <c r="J92" s="34">
        <v>243</v>
      </c>
      <c r="K92" s="34">
        <v>209</v>
      </c>
      <c r="L92" s="34">
        <v>49</v>
      </c>
    </row>
    <row r="93" spans="1:12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34">
        <v>944</v>
      </c>
      <c r="F93" s="34">
        <v>64</v>
      </c>
      <c r="G93" s="34">
        <v>111</v>
      </c>
      <c r="H93" s="34">
        <v>110</v>
      </c>
      <c r="I93" s="34">
        <v>90</v>
      </c>
      <c r="J93" s="34">
        <v>336</v>
      </c>
      <c r="K93" s="34">
        <v>196</v>
      </c>
      <c r="L93" s="34">
        <v>37</v>
      </c>
    </row>
    <row r="94" spans="1:12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34">
        <v>403</v>
      </c>
      <c r="F94" s="34">
        <v>7</v>
      </c>
      <c r="G94" s="34">
        <v>13</v>
      </c>
      <c r="H94" s="34">
        <v>31</v>
      </c>
      <c r="I94" s="34">
        <v>89</v>
      </c>
      <c r="J94" s="34">
        <v>152</v>
      </c>
      <c r="K94" s="34">
        <v>88</v>
      </c>
      <c r="L94" s="34">
        <v>23</v>
      </c>
    </row>
    <row r="95" spans="1:12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34">
        <v>268</v>
      </c>
      <c r="F95" s="34">
        <v>16</v>
      </c>
      <c r="G95" s="34">
        <v>25</v>
      </c>
      <c r="H95" s="34">
        <v>24</v>
      </c>
      <c r="I95" s="34">
        <v>95</v>
      </c>
      <c r="J95" s="34">
        <v>53</v>
      </c>
      <c r="K95" s="34">
        <v>46</v>
      </c>
      <c r="L95" s="34">
        <v>9</v>
      </c>
    </row>
    <row r="96" spans="1:12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34">
        <v>1059</v>
      </c>
      <c r="F96" s="34">
        <v>25</v>
      </c>
      <c r="G96" s="34">
        <v>69</v>
      </c>
      <c r="H96" s="34">
        <v>96</v>
      </c>
      <c r="I96" s="34">
        <v>274</v>
      </c>
      <c r="J96" s="34">
        <v>395</v>
      </c>
      <c r="K96" s="34">
        <v>148</v>
      </c>
      <c r="L96" s="34">
        <v>52</v>
      </c>
    </row>
    <row r="97" spans="1:12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34">
        <v>588</v>
      </c>
      <c r="F97" s="34">
        <v>160</v>
      </c>
      <c r="G97" s="34">
        <v>78</v>
      </c>
      <c r="H97" s="34">
        <v>25</v>
      </c>
      <c r="I97" s="34">
        <v>41</v>
      </c>
      <c r="J97" s="34">
        <v>211</v>
      </c>
      <c r="K97" s="34">
        <v>55</v>
      </c>
      <c r="L97" s="34">
        <v>18</v>
      </c>
    </row>
    <row r="98" spans="1:12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34">
        <v>818</v>
      </c>
      <c r="F98" s="34">
        <v>2</v>
      </c>
      <c r="G98" s="34">
        <v>7</v>
      </c>
      <c r="H98" s="34">
        <v>13</v>
      </c>
      <c r="I98" s="34">
        <v>46</v>
      </c>
      <c r="J98" s="34">
        <v>441</v>
      </c>
      <c r="K98" s="34">
        <v>246</v>
      </c>
      <c r="L98" s="34">
        <v>63</v>
      </c>
    </row>
    <row r="99" spans="1:12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34">
        <v>636</v>
      </c>
      <c r="F99" s="34">
        <v>30</v>
      </c>
      <c r="G99" s="34">
        <v>26</v>
      </c>
      <c r="H99" s="34">
        <v>29</v>
      </c>
      <c r="I99" s="34">
        <v>121</v>
      </c>
      <c r="J99" s="34">
        <v>296</v>
      </c>
      <c r="K99" s="34">
        <v>119</v>
      </c>
      <c r="L99" s="34">
        <v>15</v>
      </c>
    </row>
    <row r="100" spans="1:12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34">
        <v>1416</v>
      </c>
      <c r="F100" s="34">
        <v>87</v>
      </c>
      <c r="G100" s="34">
        <v>75</v>
      </c>
      <c r="H100" s="34">
        <v>72</v>
      </c>
      <c r="I100" s="34">
        <v>95</v>
      </c>
      <c r="J100" s="34">
        <v>596</v>
      </c>
      <c r="K100" s="34">
        <v>399</v>
      </c>
      <c r="L100" s="34">
        <v>92</v>
      </c>
    </row>
    <row r="101" spans="1:12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34">
        <v>200</v>
      </c>
      <c r="F101" s="34">
        <v>15</v>
      </c>
      <c r="G101" s="34">
        <v>14</v>
      </c>
      <c r="H101" s="34">
        <v>12</v>
      </c>
      <c r="I101" s="34">
        <v>30</v>
      </c>
      <c r="J101" s="34">
        <v>97</v>
      </c>
      <c r="K101" s="34">
        <v>23</v>
      </c>
      <c r="L101" s="34">
        <v>9</v>
      </c>
    </row>
    <row r="102" spans="1:12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34">
        <v>1048</v>
      </c>
      <c r="F102" s="34">
        <v>14</v>
      </c>
      <c r="G102" s="34">
        <v>7</v>
      </c>
      <c r="H102" s="34">
        <v>25</v>
      </c>
      <c r="I102" s="34">
        <v>91</v>
      </c>
      <c r="J102" s="34">
        <v>603</v>
      </c>
      <c r="K102" s="34">
        <v>245</v>
      </c>
      <c r="L102" s="34">
        <v>63</v>
      </c>
    </row>
    <row r="103" spans="1:12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34">
        <v>934</v>
      </c>
      <c r="F103" s="34">
        <v>11</v>
      </c>
      <c r="G103" s="34">
        <v>43</v>
      </c>
      <c r="H103" s="34">
        <v>62</v>
      </c>
      <c r="I103" s="34">
        <v>205</v>
      </c>
      <c r="J103" s="34">
        <v>331</v>
      </c>
      <c r="K103" s="34">
        <v>226</v>
      </c>
      <c r="L103" s="34">
        <v>56</v>
      </c>
    </row>
    <row r="104" spans="1:12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49">
        <v>8932</v>
      </c>
      <c r="F104" s="49">
        <v>732</v>
      </c>
      <c r="G104" s="49">
        <v>917</v>
      </c>
      <c r="H104" s="49">
        <v>1169</v>
      </c>
      <c r="I104" s="49">
        <v>1485</v>
      </c>
      <c r="J104" s="49">
        <v>2646</v>
      </c>
      <c r="K104" s="49">
        <v>1656</v>
      </c>
      <c r="L104" s="49">
        <v>327</v>
      </c>
    </row>
    <row r="105" spans="1:12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34">
        <v>579</v>
      </c>
      <c r="F105" s="34">
        <v>71</v>
      </c>
      <c r="G105" s="34">
        <v>72</v>
      </c>
      <c r="H105" s="34">
        <v>47</v>
      </c>
      <c r="I105" s="34">
        <v>71</v>
      </c>
      <c r="J105" s="34">
        <v>234</v>
      </c>
      <c r="K105" s="34">
        <v>74</v>
      </c>
      <c r="L105" s="34">
        <v>10</v>
      </c>
    </row>
    <row r="106" spans="1:12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34">
        <v>997</v>
      </c>
      <c r="F106" s="34">
        <v>42</v>
      </c>
      <c r="G106" s="34">
        <v>29</v>
      </c>
      <c r="H106" s="34">
        <v>67</v>
      </c>
      <c r="I106" s="34">
        <v>127</v>
      </c>
      <c r="J106" s="34">
        <v>476</v>
      </c>
      <c r="K106" s="34">
        <v>220</v>
      </c>
      <c r="L106" s="34">
        <v>36</v>
      </c>
    </row>
    <row r="107" spans="1:12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34">
        <v>293</v>
      </c>
      <c r="F107" s="34">
        <v>27</v>
      </c>
      <c r="G107" s="34">
        <v>14</v>
      </c>
      <c r="H107" s="34">
        <v>15</v>
      </c>
      <c r="I107" s="34">
        <v>78</v>
      </c>
      <c r="J107" s="34">
        <v>95</v>
      </c>
      <c r="K107" s="34">
        <v>52</v>
      </c>
      <c r="L107" s="34">
        <v>12</v>
      </c>
    </row>
    <row r="108" spans="1:12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34">
        <v>515</v>
      </c>
      <c r="F108" s="34">
        <v>37</v>
      </c>
      <c r="G108" s="34">
        <v>27</v>
      </c>
      <c r="H108" s="34">
        <v>26</v>
      </c>
      <c r="I108" s="34">
        <v>103</v>
      </c>
      <c r="J108" s="34">
        <v>172</v>
      </c>
      <c r="K108" s="34">
        <v>131</v>
      </c>
      <c r="L108" s="34">
        <v>19</v>
      </c>
    </row>
    <row r="109" spans="1:12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34">
        <v>651</v>
      </c>
      <c r="F109" s="34">
        <v>56</v>
      </c>
      <c r="G109" s="34">
        <v>92</v>
      </c>
      <c r="H109" s="34">
        <v>87</v>
      </c>
      <c r="I109" s="34">
        <v>98</v>
      </c>
      <c r="J109" s="34">
        <v>196</v>
      </c>
      <c r="K109" s="34">
        <v>88</v>
      </c>
      <c r="L109" s="34">
        <v>34</v>
      </c>
    </row>
    <row r="110" spans="1:12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34">
        <v>1338</v>
      </c>
      <c r="F110" s="34">
        <v>83</v>
      </c>
      <c r="G110" s="34">
        <v>152</v>
      </c>
      <c r="H110" s="34">
        <v>284</v>
      </c>
      <c r="I110" s="34">
        <v>229</v>
      </c>
      <c r="J110" s="34">
        <v>309</v>
      </c>
      <c r="K110" s="34">
        <v>234</v>
      </c>
      <c r="L110" s="34">
        <v>47</v>
      </c>
    </row>
    <row r="111" spans="1:12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34">
        <v>2552</v>
      </c>
      <c r="F111" s="34">
        <v>102</v>
      </c>
      <c r="G111" s="34">
        <v>367</v>
      </c>
      <c r="H111" s="34">
        <v>501</v>
      </c>
      <c r="I111" s="34">
        <v>476</v>
      </c>
      <c r="J111" s="34">
        <v>590</v>
      </c>
      <c r="K111" s="34">
        <v>423</v>
      </c>
      <c r="L111" s="34">
        <v>93</v>
      </c>
    </row>
    <row r="112" spans="1:12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34">
        <v>190</v>
      </c>
      <c r="F112" s="35">
        <v>0</v>
      </c>
      <c r="G112" s="34">
        <v>2</v>
      </c>
      <c r="H112" s="34">
        <v>7</v>
      </c>
      <c r="I112" s="34">
        <v>25</v>
      </c>
      <c r="J112" s="34">
        <v>118</v>
      </c>
      <c r="K112" s="34">
        <v>29</v>
      </c>
      <c r="L112" s="34">
        <v>9</v>
      </c>
    </row>
    <row r="113" spans="1:12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34">
        <v>450</v>
      </c>
      <c r="F113" s="34">
        <v>53</v>
      </c>
      <c r="G113" s="34">
        <v>53</v>
      </c>
      <c r="H113" s="34">
        <v>51</v>
      </c>
      <c r="I113" s="34">
        <v>91</v>
      </c>
      <c r="J113" s="34">
        <v>99</v>
      </c>
      <c r="K113" s="34">
        <v>84</v>
      </c>
      <c r="L113" s="34">
        <v>19</v>
      </c>
    </row>
    <row r="114" spans="1:12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34">
        <v>759</v>
      </c>
      <c r="F114" s="34">
        <v>213</v>
      </c>
      <c r="G114" s="34">
        <v>81</v>
      </c>
      <c r="H114" s="34">
        <v>60</v>
      </c>
      <c r="I114" s="34">
        <v>107</v>
      </c>
      <c r="J114" s="34">
        <v>162</v>
      </c>
      <c r="K114" s="34">
        <v>111</v>
      </c>
      <c r="L114" s="34">
        <v>25</v>
      </c>
    </row>
    <row r="115" spans="1:12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34">
        <v>608</v>
      </c>
      <c r="F115" s="34">
        <v>48</v>
      </c>
      <c r="G115" s="34">
        <v>28</v>
      </c>
      <c r="H115" s="34">
        <v>24</v>
      </c>
      <c r="I115" s="34">
        <v>80</v>
      </c>
      <c r="J115" s="34">
        <v>195</v>
      </c>
      <c r="K115" s="34">
        <v>210</v>
      </c>
      <c r="L115" s="34">
        <v>23</v>
      </c>
    </row>
    <row r="116" spans="1:12" ht="15" customHeight="1" x14ac:dyDescent="0.25">
      <c r="A116" s="41" t="s">
        <v>93</v>
      </c>
      <c r="B116" s="41" t="s">
        <v>205</v>
      </c>
      <c r="C116" s="41"/>
      <c r="D116" s="41"/>
      <c r="E116" s="71">
        <f>E117</f>
        <v>2791</v>
      </c>
      <c r="F116" s="71">
        <f t="shared" ref="F116:L116" si="3">F117</f>
        <v>422</v>
      </c>
      <c r="G116" s="71">
        <f t="shared" si="3"/>
        <v>448</v>
      </c>
      <c r="H116" s="71">
        <f t="shared" si="3"/>
        <v>348</v>
      </c>
      <c r="I116" s="71">
        <f t="shared" si="3"/>
        <v>318</v>
      </c>
      <c r="J116" s="71">
        <f t="shared" si="3"/>
        <v>929</v>
      </c>
      <c r="K116" s="71">
        <f t="shared" si="3"/>
        <v>267</v>
      </c>
      <c r="L116" s="71">
        <f t="shared" si="3"/>
        <v>59</v>
      </c>
    </row>
    <row r="117" spans="1:12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49">
        <v>2791</v>
      </c>
      <c r="F117" s="49">
        <v>422</v>
      </c>
      <c r="G117" s="49">
        <v>448</v>
      </c>
      <c r="H117" s="49">
        <v>348</v>
      </c>
      <c r="I117" s="49">
        <v>318</v>
      </c>
      <c r="J117" s="49">
        <v>929</v>
      </c>
      <c r="K117" s="49">
        <v>267</v>
      </c>
      <c r="L117" s="49">
        <v>59</v>
      </c>
    </row>
    <row r="118" spans="1:12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34">
        <v>739</v>
      </c>
      <c r="F118" s="34">
        <v>39</v>
      </c>
      <c r="G118" s="34">
        <v>69</v>
      </c>
      <c r="H118" s="34">
        <v>36</v>
      </c>
      <c r="I118" s="34">
        <v>52</v>
      </c>
      <c r="J118" s="34">
        <v>473</v>
      </c>
      <c r="K118" s="34">
        <v>59</v>
      </c>
      <c r="L118" s="34">
        <v>11</v>
      </c>
    </row>
    <row r="119" spans="1:12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34">
        <v>616</v>
      </c>
      <c r="F119" s="34">
        <v>70</v>
      </c>
      <c r="G119" s="34">
        <v>151</v>
      </c>
      <c r="H119" s="34">
        <v>146</v>
      </c>
      <c r="I119" s="34">
        <v>89</v>
      </c>
      <c r="J119" s="34">
        <v>100</v>
      </c>
      <c r="K119" s="34">
        <v>47</v>
      </c>
      <c r="L119" s="34">
        <v>13</v>
      </c>
    </row>
    <row r="120" spans="1:12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34">
        <v>505</v>
      </c>
      <c r="F120" s="34">
        <v>59</v>
      </c>
      <c r="G120" s="34">
        <v>96</v>
      </c>
      <c r="H120" s="34">
        <v>89</v>
      </c>
      <c r="I120" s="34">
        <v>94</v>
      </c>
      <c r="J120" s="34">
        <v>117</v>
      </c>
      <c r="K120" s="34">
        <v>42</v>
      </c>
      <c r="L120" s="34">
        <v>8</v>
      </c>
    </row>
    <row r="121" spans="1:12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34">
        <v>931</v>
      </c>
      <c r="F121" s="34">
        <v>254</v>
      </c>
      <c r="G121" s="34">
        <v>132</v>
      </c>
      <c r="H121" s="34">
        <v>77</v>
      </c>
      <c r="I121" s="34">
        <v>83</v>
      </c>
      <c r="J121" s="34">
        <v>239</v>
      </c>
      <c r="K121" s="34">
        <v>119</v>
      </c>
      <c r="L121" s="34">
        <v>27</v>
      </c>
    </row>
    <row r="122" spans="1:12" ht="15" customHeight="1" x14ac:dyDescent="0.25">
      <c r="A122" s="41" t="s">
        <v>93</v>
      </c>
      <c r="B122" s="41" t="s">
        <v>211</v>
      </c>
      <c r="C122" s="41"/>
      <c r="D122" s="41"/>
      <c r="E122" s="71">
        <f>E123+E129</f>
        <v>5274</v>
      </c>
      <c r="F122" s="71">
        <f t="shared" ref="F122:L122" si="4">F123+F129</f>
        <v>583</v>
      </c>
      <c r="G122" s="71">
        <f t="shared" si="4"/>
        <v>425</v>
      </c>
      <c r="H122" s="71">
        <f t="shared" si="4"/>
        <v>340</v>
      </c>
      <c r="I122" s="71">
        <f t="shared" si="4"/>
        <v>857</v>
      </c>
      <c r="J122" s="71">
        <f t="shared" si="4"/>
        <v>2103</v>
      </c>
      <c r="K122" s="71">
        <f t="shared" si="4"/>
        <v>771</v>
      </c>
      <c r="L122" s="71">
        <f t="shared" si="4"/>
        <v>195</v>
      </c>
    </row>
    <row r="123" spans="1:12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49">
        <v>2319</v>
      </c>
      <c r="F123" s="49">
        <v>173</v>
      </c>
      <c r="G123" s="49">
        <v>142</v>
      </c>
      <c r="H123" s="49">
        <v>132</v>
      </c>
      <c r="I123" s="49">
        <v>229</v>
      </c>
      <c r="J123" s="49">
        <v>1291</v>
      </c>
      <c r="K123" s="49">
        <v>305</v>
      </c>
      <c r="L123" s="49">
        <v>47</v>
      </c>
    </row>
    <row r="124" spans="1:12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34">
        <v>663</v>
      </c>
      <c r="F124" s="34">
        <v>25</v>
      </c>
      <c r="G124" s="34">
        <v>72</v>
      </c>
      <c r="H124" s="34">
        <v>76</v>
      </c>
      <c r="I124" s="34">
        <v>49</v>
      </c>
      <c r="J124" s="34">
        <v>310</v>
      </c>
      <c r="K124" s="34">
        <v>119</v>
      </c>
      <c r="L124" s="34">
        <v>12</v>
      </c>
    </row>
    <row r="125" spans="1:12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34">
        <v>173</v>
      </c>
      <c r="F125" s="34">
        <v>23</v>
      </c>
      <c r="G125" s="34">
        <v>35</v>
      </c>
      <c r="H125" s="34">
        <v>23</v>
      </c>
      <c r="I125" s="34">
        <v>30</v>
      </c>
      <c r="J125" s="34">
        <v>46</v>
      </c>
      <c r="K125" s="34">
        <v>15</v>
      </c>
      <c r="L125" s="34">
        <v>1</v>
      </c>
    </row>
    <row r="126" spans="1:12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34">
        <v>662</v>
      </c>
      <c r="F126" s="34">
        <v>6</v>
      </c>
      <c r="G126" s="34">
        <v>4</v>
      </c>
      <c r="H126" s="34">
        <v>7</v>
      </c>
      <c r="I126" s="34">
        <v>105</v>
      </c>
      <c r="J126" s="34">
        <v>418</v>
      </c>
      <c r="K126" s="34">
        <v>103</v>
      </c>
      <c r="L126" s="34">
        <v>19</v>
      </c>
    </row>
    <row r="127" spans="1:12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34">
        <v>497</v>
      </c>
      <c r="F127" s="34">
        <v>119</v>
      </c>
      <c r="G127" s="34">
        <v>15</v>
      </c>
      <c r="H127" s="34">
        <v>16</v>
      </c>
      <c r="I127" s="34">
        <v>36</v>
      </c>
      <c r="J127" s="34">
        <v>271</v>
      </c>
      <c r="K127" s="34">
        <v>32</v>
      </c>
      <c r="L127" s="34">
        <v>8</v>
      </c>
    </row>
    <row r="128" spans="1:12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34">
        <v>324</v>
      </c>
      <c r="F128" s="35">
        <v>0</v>
      </c>
      <c r="G128" s="34">
        <v>16</v>
      </c>
      <c r="H128" s="34">
        <v>10</v>
      </c>
      <c r="I128" s="34">
        <v>9</v>
      </c>
      <c r="J128" s="34">
        <v>246</v>
      </c>
      <c r="K128" s="34">
        <v>36</v>
      </c>
      <c r="L128" s="34">
        <v>7</v>
      </c>
    </row>
    <row r="129" spans="1:12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49">
        <v>2955</v>
      </c>
      <c r="F129" s="49">
        <v>410</v>
      </c>
      <c r="G129" s="49">
        <v>283</v>
      </c>
      <c r="H129" s="49">
        <v>208</v>
      </c>
      <c r="I129" s="49">
        <v>628</v>
      </c>
      <c r="J129" s="49">
        <v>812</v>
      </c>
      <c r="K129" s="49">
        <v>466</v>
      </c>
      <c r="L129" s="49">
        <v>148</v>
      </c>
    </row>
    <row r="130" spans="1:12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34">
        <v>296</v>
      </c>
      <c r="F130" s="34">
        <v>2</v>
      </c>
      <c r="G130" s="34">
        <v>21</v>
      </c>
      <c r="H130" s="34">
        <v>22</v>
      </c>
      <c r="I130" s="34">
        <v>65</v>
      </c>
      <c r="J130" s="34">
        <v>122</v>
      </c>
      <c r="K130" s="34">
        <v>53</v>
      </c>
      <c r="L130" s="34">
        <v>11</v>
      </c>
    </row>
    <row r="131" spans="1:12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34">
        <v>468</v>
      </c>
      <c r="F131" s="34">
        <v>190</v>
      </c>
      <c r="G131" s="34">
        <v>48</v>
      </c>
      <c r="H131" s="34">
        <v>14</v>
      </c>
      <c r="I131" s="34">
        <v>31</v>
      </c>
      <c r="J131" s="34">
        <v>118</v>
      </c>
      <c r="K131" s="34">
        <v>34</v>
      </c>
      <c r="L131" s="34">
        <v>33</v>
      </c>
    </row>
    <row r="132" spans="1:12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34">
        <v>442</v>
      </c>
      <c r="F132" s="34">
        <v>6</v>
      </c>
      <c r="G132" s="34">
        <v>20</v>
      </c>
      <c r="H132" s="34">
        <v>26</v>
      </c>
      <c r="I132" s="34">
        <v>230</v>
      </c>
      <c r="J132" s="34">
        <v>89</v>
      </c>
      <c r="K132" s="34">
        <v>48</v>
      </c>
      <c r="L132" s="34">
        <v>23</v>
      </c>
    </row>
    <row r="133" spans="1:12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34">
        <v>455</v>
      </c>
      <c r="F133" s="34">
        <v>70</v>
      </c>
      <c r="G133" s="34">
        <v>42</v>
      </c>
      <c r="H133" s="34">
        <v>28</v>
      </c>
      <c r="I133" s="34">
        <v>78</v>
      </c>
      <c r="J133" s="34">
        <v>120</v>
      </c>
      <c r="K133" s="34">
        <v>87</v>
      </c>
      <c r="L133" s="34">
        <v>30</v>
      </c>
    </row>
    <row r="134" spans="1:12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34">
        <v>461</v>
      </c>
      <c r="F134" s="34">
        <v>38</v>
      </c>
      <c r="G134" s="34">
        <v>26</v>
      </c>
      <c r="H134" s="34">
        <v>25</v>
      </c>
      <c r="I134" s="34">
        <v>50</v>
      </c>
      <c r="J134" s="34">
        <v>162</v>
      </c>
      <c r="K134" s="34">
        <v>130</v>
      </c>
      <c r="L134" s="34">
        <v>30</v>
      </c>
    </row>
    <row r="135" spans="1:12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34">
        <v>833</v>
      </c>
      <c r="F135" s="34">
        <v>104</v>
      </c>
      <c r="G135" s="34">
        <v>126</v>
      </c>
      <c r="H135" s="34">
        <v>93</v>
      </c>
      <c r="I135" s="34">
        <v>174</v>
      </c>
      <c r="J135" s="34">
        <v>201</v>
      </c>
      <c r="K135" s="34">
        <v>114</v>
      </c>
      <c r="L135" s="34">
        <v>21</v>
      </c>
    </row>
    <row r="136" spans="1:12" ht="15" customHeight="1" x14ac:dyDescent="0.25">
      <c r="A136" s="41" t="s">
        <v>93</v>
      </c>
      <c r="B136" s="41" t="s">
        <v>225</v>
      </c>
      <c r="C136" s="41"/>
      <c r="D136" s="41"/>
      <c r="E136" s="71">
        <f>E137+E144+E151</f>
        <v>8849</v>
      </c>
      <c r="F136" s="71">
        <f t="shared" ref="F136:L136" si="5">F137+F144+F151</f>
        <v>390</v>
      </c>
      <c r="G136" s="71">
        <f t="shared" si="5"/>
        <v>608</v>
      </c>
      <c r="H136" s="71">
        <f t="shared" si="5"/>
        <v>684</v>
      </c>
      <c r="I136" s="71">
        <f t="shared" si="5"/>
        <v>1408</v>
      </c>
      <c r="J136" s="71">
        <f t="shared" si="5"/>
        <v>2883</v>
      </c>
      <c r="K136" s="71">
        <f t="shared" si="5"/>
        <v>2373</v>
      </c>
      <c r="L136" s="71">
        <f t="shared" si="5"/>
        <v>503</v>
      </c>
    </row>
    <row r="137" spans="1:12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49">
        <v>3162</v>
      </c>
      <c r="F137" s="49">
        <v>195</v>
      </c>
      <c r="G137" s="49">
        <v>264</v>
      </c>
      <c r="H137" s="49">
        <v>267</v>
      </c>
      <c r="I137" s="49">
        <v>506</v>
      </c>
      <c r="J137" s="49">
        <v>864</v>
      </c>
      <c r="K137" s="49">
        <v>935</v>
      </c>
      <c r="L137" s="49">
        <v>131</v>
      </c>
    </row>
    <row r="138" spans="1:12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34">
        <v>356</v>
      </c>
      <c r="F138" s="34">
        <v>41</v>
      </c>
      <c r="G138" s="34">
        <v>48</v>
      </c>
      <c r="H138" s="34">
        <v>32</v>
      </c>
      <c r="I138" s="34">
        <v>98</v>
      </c>
      <c r="J138" s="34">
        <v>69</v>
      </c>
      <c r="K138" s="34">
        <v>44</v>
      </c>
      <c r="L138" s="34">
        <v>24</v>
      </c>
    </row>
    <row r="139" spans="1:12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34">
        <v>765</v>
      </c>
      <c r="F139" s="34">
        <v>47</v>
      </c>
      <c r="G139" s="34">
        <v>55</v>
      </c>
      <c r="H139" s="34">
        <v>40</v>
      </c>
      <c r="I139" s="34">
        <v>62</v>
      </c>
      <c r="J139" s="34">
        <v>229</v>
      </c>
      <c r="K139" s="34">
        <v>295</v>
      </c>
      <c r="L139" s="34">
        <v>37</v>
      </c>
    </row>
    <row r="140" spans="1:12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34">
        <v>709</v>
      </c>
      <c r="F140" s="34">
        <v>5</v>
      </c>
      <c r="G140" s="34">
        <v>28</v>
      </c>
      <c r="H140" s="34">
        <v>53</v>
      </c>
      <c r="I140" s="34">
        <v>172</v>
      </c>
      <c r="J140" s="34">
        <v>192</v>
      </c>
      <c r="K140" s="34">
        <v>232</v>
      </c>
      <c r="L140" s="34">
        <v>27</v>
      </c>
    </row>
    <row r="141" spans="1:12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34">
        <v>690</v>
      </c>
      <c r="F141" s="34">
        <v>35</v>
      </c>
      <c r="G141" s="34">
        <v>83</v>
      </c>
      <c r="H141" s="34">
        <v>76</v>
      </c>
      <c r="I141" s="34">
        <v>99</v>
      </c>
      <c r="J141" s="34">
        <v>211</v>
      </c>
      <c r="K141" s="34">
        <v>170</v>
      </c>
      <c r="L141" s="34">
        <v>16</v>
      </c>
    </row>
    <row r="142" spans="1:12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34">
        <v>347</v>
      </c>
      <c r="F142" s="34">
        <v>5</v>
      </c>
      <c r="G142" s="34">
        <v>42</v>
      </c>
      <c r="H142" s="34">
        <v>55</v>
      </c>
      <c r="I142" s="34">
        <v>49</v>
      </c>
      <c r="J142" s="34">
        <v>73</v>
      </c>
      <c r="K142" s="34">
        <v>106</v>
      </c>
      <c r="L142" s="34">
        <v>17</v>
      </c>
    </row>
    <row r="143" spans="1:12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34">
        <v>295</v>
      </c>
      <c r="F143" s="34">
        <v>62</v>
      </c>
      <c r="G143" s="34">
        <v>8</v>
      </c>
      <c r="H143" s="34">
        <v>11</v>
      </c>
      <c r="I143" s="34">
        <v>26</v>
      </c>
      <c r="J143" s="34">
        <v>90</v>
      </c>
      <c r="K143" s="34">
        <v>88</v>
      </c>
      <c r="L143" s="34">
        <v>10</v>
      </c>
    </row>
    <row r="144" spans="1:12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49">
        <v>3440</v>
      </c>
      <c r="F144" s="49">
        <v>85</v>
      </c>
      <c r="G144" s="49">
        <v>144</v>
      </c>
      <c r="H144" s="49">
        <v>219</v>
      </c>
      <c r="I144" s="49">
        <v>529</v>
      </c>
      <c r="J144" s="49">
        <v>1214</v>
      </c>
      <c r="K144" s="49">
        <v>962</v>
      </c>
      <c r="L144" s="49">
        <v>287</v>
      </c>
    </row>
    <row r="145" spans="1:12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34">
        <v>424</v>
      </c>
      <c r="F145" s="35">
        <v>0</v>
      </c>
      <c r="G145" s="34">
        <v>9</v>
      </c>
      <c r="H145" s="34">
        <v>21</v>
      </c>
      <c r="I145" s="34">
        <v>79</v>
      </c>
      <c r="J145" s="34">
        <v>148</v>
      </c>
      <c r="K145" s="34">
        <v>123</v>
      </c>
      <c r="L145" s="34">
        <v>44</v>
      </c>
    </row>
    <row r="146" spans="1:12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34">
        <v>565</v>
      </c>
      <c r="F146" s="34">
        <v>18</v>
      </c>
      <c r="G146" s="34">
        <v>75</v>
      </c>
      <c r="H146" s="34">
        <v>88</v>
      </c>
      <c r="I146" s="34">
        <v>80</v>
      </c>
      <c r="J146" s="34">
        <v>153</v>
      </c>
      <c r="K146" s="34">
        <v>135</v>
      </c>
      <c r="L146" s="34">
        <v>16</v>
      </c>
    </row>
    <row r="147" spans="1:12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34">
        <v>404</v>
      </c>
      <c r="F147" s="34">
        <v>16</v>
      </c>
      <c r="G147" s="34">
        <v>26</v>
      </c>
      <c r="H147" s="34">
        <v>51</v>
      </c>
      <c r="I147" s="34">
        <v>97</v>
      </c>
      <c r="J147" s="34">
        <v>121</v>
      </c>
      <c r="K147" s="34">
        <v>53</v>
      </c>
      <c r="L147" s="34">
        <v>40</v>
      </c>
    </row>
    <row r="148" spans="1:12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34">
        <v>1264</v>
      </c>
      <c r="F148" s="34">
        <v>21</v>
      </c>
      <c r="G148" s="34">
        <v>15</v>
      </c>
      <c r="H148" s="34">
        <v>35</v>
      </c>
      <c r="I148" s="34">
        <v>92</v>
      </c>
      <c r="J148" s="34">
        <v>508</v>
      </c>
      <c r="K148" s="34">
        <v>439</v>
      </c>
      <c r="L148" s="34">
        <v>154</v>
      </c>
    </row>
    <row r="149" spans="1:12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34">
        <v>365</v>
      </c>
      <c r="F149" s="34">
        <v>6</v>
      </c>
      <c r="G149" s="34">
        <v>10</v>
      </c>
      <c r="H149" s="34">
        <v>13</v>
      </c>
      <c r="I149" s="34">
        <v>63</v>
      </c>
      <c r="J149" s="34">
        <v>157</v>
      </c>
      <c r="K149" s="34">
        <v>110</v>
      </c>
      <c r="L149" s="34">
        <v>6</v>
      </c>
    </row>
    <row r="150" spans="1:12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34">
        <v>418</v>
      </c>
      <c r="F150" s="34">
        <v>24</v>
      </c>
      <c r="G150" s="34">
        <v>9</v>
      </c>
      <c r="H150" s="34">
        <v>11</v>
      </c>
      <c r="I150" s="34">
        <v>118</v>
      </c>
      <c r="J150" s="34">
        <v>127</v>
      </c>
      <c r="K150" s="34">
        <v>102</v>
      </c>
      <c r="L150" s="34">
        <v>27</v>
      </c>
    </row>
    <row r="151" spans="1:12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49">
        <v>2247</v>
      </c>
      <c r="F151" s="49">
        <v>110</v>
      </c>
      <c r="G151" s="49">
        <v>200</v>
      </c>
      <c r="H151" s="49">
        <v>198</v>
      </c>
      <c r="I151" s="49">
        <v>373</v>
      </c>
      <c r="J151" s="49">
        <v>805</v>
      </c>
      <c r="K151" s="49">
        <v>476</v>
      </c>
      <c r="L151" s="49">
        <v>85</v>
      </c>
    </row>
    <row r="152" spans="1:12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34">
        <v>455</v>
      </c>
      <c r="F152" s="34">
        <v>13</v>
      </c>
      <c r="G152" s="34">
        <v>9</v>
      </c>
      <c r="H152" s="34">
        <v>15</v>
      </c>
      <c r="I152" s="34">
        <v>30</v>
      </c>
      <c r="J152" s="34">
        <v>197</v>
      </c>
      <c r="K152" s="34">
        <v>163</v>
      </c>
      <c r="L152" s="34">
        <v>28</v>
      </c>
    </row>
    <row r="153" spans="1:12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34">
        <v>475</v>
      </c>
      <c r="F153" s="34">
        <v>67</v>
      </c>
      <c r="G153" s="34">
        <v>110</v>
      </c>
      <c r="H153" s="34">
        <v>109</v>
      </c>
      <c r="I153" s="34">
        <v>56</v>
      </c>
      <c r="J153" s="34">
        <v>68</v>
      </c>
      <c r="K153" s="34">
        <v>56</v>
      </c>
      <c r="L153" s="34">
        <v>9</v>
      </c>
    </row>
    <row r="154" spans="1:12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34">
        <v>230</v>
      </c>
      <c r="F154" s="34">
        <v>16</v>
      </c>
      <c r="G154" s="34">
        <v>49</v>
      </c>
      <c r="H154" s="34">
        <v>4</v>
      </c>
      <c r="I154" s="34">
        <v>22</v>
      </c>
      <c r="J154" s="34">
        <v>96</v>
      </c>
      <c r="K154" s="34">
        <v>41</v>
      </c>
      <c r="L154" s="34">
        <v>2</v>
      </c>
    </row>
    <row r="155" spans="1:12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34">
        <v>429</v>
      </c>
      <c r="F155" s="34">
        <v>1</v>
      </c>
      <c r="G155" s="34">
        <v>19</v>
      </c>
      <c r="H155" s="34">
        <v>20</v>
      </c>
      <c r="I155" s="34">
        <v>92</v>
      </c>
      <c r="J155" s="34">
        <v>181</v>
      </c>
      <c r="K155" s="34">
        <v>101</v>
      </c>
      <c r="L155" s="34">
        <v>15</v>
      </c>
    </row>
    <row r="156" spans="1:12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34">
        <v>658</v>
      </c>
      <c r="F156" s="34">
        <v>13</v>
      </c>
      <c r="G156" s="34">
        <v>13</v>
      </c>
      <c r="H156" s="34">
        <v>50</v>
      </c>
      <c r="I156" s="34">
        <v>173</v>
      </c>
      <c r="J156" s="34">
        <v>263</v>
      </c>
      <c r="K156" s="34">
        <v>115</v>
      </c>
      <c r="L156" s="34">
        <v>31</v>
      </c>
    </row>
    <row r="157" spans="1:12" ht="15" customHeight="1" x14ac:dyDescent="0.25">
      <c r="A157" s="41" t="s">
        <v>93</v>
      </c>
      <c r="B157" s="41" t="s">
        <v>246</v>
      </c>
      <c r="C157" s="41"/>
      <c r="D157" s="41"/>
      <c r="E157" s="71">
        <f>E158</f>
        <v>6587</v>
      </c>
      <c r="F157" s="71">
        <f t="shared" ref="F157:L157" si="6">F158</f>
        <v>358</v>
      </c>
      <c r="G157" s="71">
        <f t="shared" si="6"/>
        <v>383</v>
      </c>
      <c r="H157" s="71">
        <f t="shared" si="6"/>
        <v>478</v>
      </c>
      <c r="I157" s="71">
        <f t="shared" si="6"/>
        <v>809</v>
      </c>
      <c r="J157" s="71">
        <f t="shared" si="6"/>
        <v>2417</v>
      </c>
      <c r="K157" s="71">
        <f t="shared" si="6"/>
        <v>1763</v>
      </c>
      <c r="L157" s="71">
        <f t="shared" si="6"/>
        <v>379</v>
      </c>
    </row>
    <row r="158" spans="1:12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49">
        <v>6587</v>
      </c>
      <c r="F158" s="49">
        <v>358</v>
      </c>
      <c r="G158" s="49">
        <v>383</v>
      </c>
      <c r="H158" s="49">
        <v>478</v>
      </c>
      <c r="I158" s="49">
        <v>809</v>
      </c>
      <c r="J158" s="49">
        <v>2417</v>
      </c>
      <c r="K158" s="49">
        <v>1763</v>
      </c>
      <c r="L158" s="49">
        <v>379</v>
      </c>
    </row>
    <row r="159" spans="1:12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34">
        <v>486</v>
      </c>
      <c r="F159" s="34">
        <v>35</v>
      </c>
      <c r="G159" s="34">
        <v>75</v>
      </c>
      <c r="H159" s="34">
        <v>80</v>
      </c>
      <c r="I159" s="34">
        <v>92</v>
      </c>
      <c r="J159" s="34">
        <v>83</v>
      </c>
      <c r="K159" s="34">
        <v>64</v>
      </c>
      <c r="L159" s="34">
        <v>57</v>
      </c>
    </row>
    <row r="160" spans="1:12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34">
        <v>570</v>
      </c>
      <c r="F160" s="34">
        <v>1</v>
      </c>
      <c r="G160" s="34">
        <v>4</v>
      </c>
      <c r="H160" s="34">
        <v>30</v>
      </c>
      <c r="I160" s="34">
        <v>65</v>
      </c>
      <c r="J160" s="34">
        <v>239</v>
      </c>
      <c r="K160" s="34">
        <v>218</v>
      </c>
      <c r="L160" s="34">
        <v>13</v>
      </c>
    </row>
    <row r="161" spans="1:12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34">
        <v>535</v>
      </c>
      <c r="F161" s="34">
        <v>62</v>
      </c>
      <c r="G161" s="34">
        <v>53</v>
      </c>
      <c r="H161" s="34">
        <v>65</v>
      </c>
      <c r="I161" s="34">
        <v>51</v>
      </c>
      <c r="J161" s="34">
        <v>200</v>
      </c>
      <c r="K161" s="34">
        <v>94</v>
      </c>
      <c r="L161" s="34">
        <v>10</v>
      </c>
    </row>
    <row r="162" spans="1:12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34">
        <v>779</v>
      </c>
      <c r="F162" s="34">
        <v>1</v>
      </c>
      <c r="G162" s="34">
        <v>7</v>
      </c>
      <c r="H162" s="34">
        <v>44</v>
      </c>
      <c r="I162" s="34">
        <v>145</v>
      </c>
      <c r="J162" s="34">
        <v>279</v>
      </c>
      <c r="K162" s="34">
        <v>266</v>
      </c>
      <c r="L162" s="34">
        <v>37</v>
      </c>
    </row>
    <row r="163" spans="1:12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34">
        <v>605</v>
      </c>
      <c r="F163" s="34">
        <v>4</v>
      </c>
      <c r="G163" s="34">
        <v>5</v>
      </c>
      <c r="H163" s="34">
        <v>5</v>
      </c>
      <c r="I163" s="34">
        <v>29</v>
      </c>
      <c r="J163" s="34">
        <v>278</v>
      </c>
      <c r="K163" s="34">
        <v>214</v>
      </c>
      <c r="L163" s="34">
        <v>70</v>
      </c>
    </row>
    <row r="164" spans="1:12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34">
        <v>975</v>
      </c>
      <c r="F164" s="34">
        <v>55</v>
      </c>
      <c r="G164" s="34">
        <v>108</v>
      </c>
      <c r="H164" s="34">
        <v>140</v>
      </c>
      <c r="I164" s="34">
        <v>138</v>
      </c>
      <c r="J164" s="34">
        <v>361</v>
      </c>
      <c r="K164" s="34">
        <v>144</v>
      </c>
      <c r="L164" s="34">
        <v>29</v>
      </c>
    </row>
    <row r="165" spans="1:12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34">
        <v>467</v>
      </c>
      <c r="F165" s="34">
        <v>71</v>
      </c>
      <c r="G165" s="34">
        <v>66</v>
      </c>
      <c r="H165" s="34">
        <v>29</v>
      </c>
      <c r="I165" s="34">
        <v>16</v>
      </c>
      <c r="J165" s="34">
        <v>184</v>
      </c>
      <c r="K165" s="34">
        <v>87</v>
      </c>
      <c r="L165" s="34">
        <v>14</v>
      </c>
    </row>
    <row r="166" spans="1:12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34">
        <v>848</v>
      </c>
      <c r="F166" s="34">
        <v>127</v>
      </c>
      <c r="G166" s="34">
        <v>47</v>
      </c>
      <c r="H166" s="34">
        <v>46</v>
      </c>
      <c r="I166" s="34">
        <v>95</v>
      </c>
      <c r="J166" s="34">
        <v>331</v>
      </c>
      <c r="K166" s="34">
        <v>166</v>
      </c>
      <c r="L166" s="34">
        <v>36</v>
      </c>
    </row>
    <row r="167" spans="1:12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34">
        <v>331</v>
      </c>
      <c r="F167" s="35">
        <v>0</v>
      </c>
      <c r="G167" s="34">
        <v>8</v>
      </c>
      <c r="H167" s="34">
        <v>3</v>
      </c>
      <c r="I167" s="34">
        <v>13</v>
      </c>
      <c r="J167" s="34">
        <v>130</v>
      </c>
      <c r="K167" s="34">
        <v>149</v>
      </c>
      <c r="L167" s="34">
        <v>28</v>
      </c>
    </row>
    <row r="168" spans="1:12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34">
        <v>410</v>
      </c>
      <c r="F168" s="35">
        <v>0</v>
      </c>
      <c r="G168" s="35">
        <v>0</v>
      </c>
      <c r="H168" s="34">
        <v>22</v>
      </c>
      <c r="I168" s="34">
        <v>68</v>
      </c>
      <c r="J168" s="34">
        <v>199</v>
      </c>
      <c r="K168" s="34">
        <v>77</v>
      </c>
      <c r="L168" s="34">
        <v>44</v>
      </c>
    </row>
    <row r="169" spans="1:12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34">
        <v>236</v>
      </c>
      <c r="F169" s="34">
        <v>1</v>
      </c>
      <c r="G169" s="34">
        <v>5</v>
      </c>
      <c r="H169" s="34">
        <v>4</v>
      </c>
      <c r="I169" s="34">
        <v>76</v>
      </c>
      <c r="J169" s="34">
        <v>69</v>
      </c>
      <c r="K169" s="34">
        <v>50</v>
      </c>
      <c r="L169" s="34">
        <v>31</v>
      </c>
    </row>
    <row r="170" spans="1:12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34">
        <v>171</v>
      </c>
      <c r="F170" s="35">
        <v>0</v>
      </c>
      <c r="G170" s="34">
        <v>4</v>
      </c>
      <c r="H170" s="34">
        <v>9</v>
      </c>
      <c r="I170" s="34">
        <v>4</v>
      </c>
      <c r="J170" s="34">
        <v>37</v>
      </c>
      <c r="K170" s="34">
        <v>115</v>
      </c>
      <c r="L170" s="34">
        <v>2</v>
      </c>
    </row>
    <row r="171" spans="1:12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34">
        <v>174</v>
      </c>
      <c r="F171" s="34">
        <v>1</v>
      </c>
      <c r="G171" s="34">
        <v>1</v>
      </c>
      <c r="H171" s="34">
        <v>1</v>
      </c>
      <c r="I171" s="34">
        <v>17</v>
      </c>
      <c r="J171" s="34">
        <v>27</v>
      </c>
      <c r="K171" s="34">
        <v>119</v>
      </c>
      <c r="L171" s="34">
        <v>8</v>
      </c>
    </row>
    <row r="172" spans="1:12" ht="15" customHeight="1" x14ac:dyDescent="0.25">
      <c r="A172" s="41" t="s">
        <v>93</v>
      </c>
      <c r="B172" s="41" t="s">
        <v>261</v>
      </c>
      <c r="C172" s="41"/>
      <c r="D172" s="41"/>
      <c r="E172" s="71">
        <f>E173+E181</f>
        <v>2109</v>
      </c>
      <c r="F172" s="71">
        <f t="shared" ref="F172:L172" si="7">F173+F181</f>
        <v>363</v>
      </c>
      <c r="G172" s="71">
        <f t="shared" si="7"/>
        <v>256</v>
      </c>
      <c r="H172" s="71">
        <f t="shared" si="7"/>
        <v>207</v>
      </c>
      <c r="I172" s="71">
        <f t="shared" si="7"/>
        <v>303</v>
      </c>
      <c r="J172" s="71">
        <f t="shared" si="7"/>
        <v>510</v>
      </c>
      <c r="K172" s="71">
        <f t="shared" si="7"/>
        <v>364</v>
      </c>
      <c r="L172" s="71">
        <f t="shared" si="7"/>
        <v>106</v>
      </c>
    </row>
    <row r="173" spans="1:12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49">
        <v>1005</v>
      </c>
      <c r="F173" s="49">
        <v>205</v>
      </c>
      <c r="G173" s="49">
        <v>124</v>
      </c>
      <c r="H173" s="49">
        <v>96</v>
      </c>
      <c r="I173" s="49">
        <v>143</v>
      </c>
      <c r="J173" s="49">
        <v>182</v>
      </c>
      <c r="K173" s="49">
        <v>186</v>
      </c>
      <c r="L173" s="49">
        <v>69</v>
      </c>
    </row>
    <row r="174" spans="1:12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34">
        <v>217</v>
      </c>
      <c r="F174" s="34">
        <v>106</v>
      </c>
      <c r="G174" s="34">
        <v>21</v>
      </c>
      <c r="H174" s="34">
        <v>3</v>
      </c>
      <c r="I174" s="34">
        <v>8</v>
      </c>
      <c r="J174" s="34">
        <v>26</v>
      </c>
      <c r="K174" s="34">
        <v>40</v>
      </c>
      <c r="L174" s="34">
        <v>13</v>
      </c>
    </row>
    <row r="175" spans="1:12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34">
        <v>82</v>
      </c>
      <c r="F175" s="35">
        <v>0</v>
      </c>
      <c r="G175" s="34">
        <v>2</v>
      </c>
      <c r="H175" s="34">
        <v>2</v>
      </c>
      <c r="I175" s="34">
        <v>5</v>
      </c>
      <c r="J175" s="34">
        <v>20</v>
      </c>
      <c r="K175" s="34">
        <v>24</v>
      </c>
      <c r="L175" s="34">
        <v>29</v>
      </c>
    </row>
    <row r="176" spans="1:12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34">
        <v>143</v>
      </c>
      <c r="F176" s="34">
        <v>64</v>
      </c>
      <c r="G176" s="34">
        <v>5</v>
      </c>
      <c r="H176" s="34">
        <v>7</v>
      </c>
      <c r="I176" s="34">
        <v>23</v>
      </c>
      <c r="J176" s="34">
        <v>24</v>
      </c>
      <c r="K176" s="34">
        <v>15</v>
      </c>
      <c r="L176" s="34">
        <v>5</v>
      </c>
    </row>
    <row r="177" spans="1:12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34">
        <v>61</v>
      </c>
      <c r="F177" s="34">
        <v>26</v>
      </c>
      <c r="G177" s="34">
        <v>16</v>
      </c>
      <c r="H177" s="34">
        <v>4</v>
      </c>
      <c r="I177" s="34">
        <v>2</v>
      </c>
      <c r="J177" s="34">
        <v>8</v>
      </c>
      <c r="K177" s="34">
        <v>4</v>
      </c>
      <c r="L177" s="34">
        <v>1</v>
      </c>
    </row>
    <row r="178" spans="1:12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34">
        <v>351</v>
      </c>
      <c r="F178" s="34">
        <v>4</v>
      </c>
      <c r="G178" s="34">
        <v>58</v>
      </c>
      <c r="H178" s="34">
        <v>47</v>
      </c>
      <c r="I178" s="34">
        <v>78</v>
      </c>
      <c r="J178" s="34">
        <v>74</v>
      </c>
      <c r="K178" s="34">
        <v>85</v>
      </c>
      <c r="L178" s="34">
        <v>5</v>
      </c>
    </row>
    <row r="179" spans="1:12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34">
        <v>123</v>
      </c>
      <c r="F179" s="34">
        <v>5</v>
      </c>
      <c r="G179" s="34">
        <v>22</v>
      </c>
      <c r="H179" s="34">
        <v>30</v>
      </c>
      <c r="I179" s="34">
        <v>11</v>
      </c>
      <c r="J179" s="34">
        <v>22</v>
      </c>
      <c r="K179" s="34">
        <v>17</v>
      </c>
      <c r="L179" s="34">
        <v>16</v>
      </c>
    </row>
    <row r="180" spans="1:12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34">
        <v>28</v>
      </c>
      <c r="F180" s="35">
        <v>0</v>
      </c>
      <c r="G180" s="35">
        <v>0</v>
      </c>
      <c r="H180" s="34">
        <v>3</v>
      </c>
      <c r="I180" s="34">
        <v>16</v>
      </c>
      <c r="J180" s="34">
        <v>8</v>
      </c>
      <c r="K180" s="34">
        <v>1</v>
      </c>
      <c r="L180" s="35">
        <v>0</v>
      </c>
    </row>
    <row r="181" spans="1:12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49">
        <v>1104</v>
      </c>
      <c r="F181" s="49">
        <v>158</v>
      </c>
      <c r="G181" s="49">
        <v>132</v>
      </c>
      <c r="H181" s="49">
        <v>111</v>
      </c>
      <c r="I181" s="49">
        <v>160</v>
      </c>
      <c r="J181" s="49">
        <v>328</v>
      </c>
      <c r="K181" s="49">
        <v>178</v>
      </c>
      <c r="L181" s="49">
        <v>37</v>
      </c>
    </row>
    <row r="182" spans="1:12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34">
        <v>49</v>
      </c>
      <c r="F182" s="35">
        <v>0</v>
      </c>
      <c r="G182" s="34">
        <v>4</v>
      </c>
      <c r="H182" s="34">
        <v>8</v>
      </c>
      <c r="I182" s="34">
        <v>8</v>
      </c>
      <c r="J182" s="34">
        <v>19</v>
      </c>
      <c r="K182" s="34">
        <v>9</v>
      </c>
      <c r="L182" s="34">
        <v>1</v>
      </c>
    </row>
    <row r="183" spans="1:12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34">
        <v>77</v>
      </c>
      <c r="F183" s="34">
        <v>33</v>
      </c>
      <c r="G183" s="34">
        <v>14</v>
      </c>
      <c r="H183" s="34">
        <v>3</v>
      </c>
      <c r="I183" s="34">
        <v>9</v>
      </c>
      <c r="J183" s="34">
        <v>16</v>
      </c>
      <c r="K183" s="34">
        <v>1</v>
      </c>
      <c r="L183" s="34">
        <v>1</v>
      </c>
    </row>
    <row r="184" spans="1:12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34">
        <v>202</v>
      </c>
      <c r="F184" s="35">
        <v>0</v>
      </c>
      <c r="G184" s="34">
        <v>11</v>
      </c>
      <c r="H184" s="34">
        <v>26</v>
      </c>
      <c r="I184" s="34">
        <v>60</v>
      </c>
      <c r="J184" s="34">
        <v>83</v>
      </c>
      <c r="K184" s="34">
        <v>20</v>
      </c>
      <c r="L184" s="34">
        <v>2</v>
      </c>
    </row>
    <row r="185" spans="1:12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34">
        <v>776</v>
      </c>
      <c r="F185" s="34">
        <v>125</v>
      </c>
      <c r="G185" s="34">
        <v>103</v>
      </c>
      <c r="H185" s="34">
        <v>74</v>
      </c>
      <c r="I185" s="34">
        <v>83</v>
      </c>
      <c r="J185" s="34">
        <v>210</v>
      </c>
      <c r="K185" s="34">
        <v>148</v>
      </c>
      <c r="L185" s="34">
        <v>33</v>
      </c>
    </row>
    <row r="186" spans="1:12" ht="15" customHeight="1" x14ac:dyDescent="0.25">
      <c r="A186" s="41" t="s">
        <v>93</v>
      </c>
      <c r="B186" s="41" t="s">
        <v>275</v>
      </c>
      <c r="C186" s="41"/>
      <c r="D186" s="41"/>
      <c r="E186" s="71">
        <f>E187</f>
        <v>195</v>
      </c>
      <c r="F186" s="71">
        <f t="shared" ref="F186:L186" si="8">F187</f>
        <v>21</v>
      </c>
      <c r="G186" s="71">
        <f t="shared" si="8"/>
        <v>8</v>
      </c>
      <c r="H186" s="71">
        <f t="shared" si="8"/>
        <v>3</v>
      </c>
      <c r="I186" s="71">
        <f t="shared" si="8"/>
        <v>7</v>
      </c>
      <c r="J186" s="71">
        <f t="shared" si="8"/>
        <v>72</v>
      </c>
      <c r="K186" s="71">
        <f t="shared" si="8"/>
        <v>45</v>
      </c>
      <c r="L186" s="71">
        <f t="shared" si="8"/>
        <v>39</v>
      </c>
    </row>
    <row r="187" spans="1:12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49">
        <v>195</v>
      </c>
      <c r="F187" s="49">
        <v>21</v>
      </c>
      <c r="G187" s="49">
        <v>8</v>
      </c>
      <c r="H187" s="49">
        <v>3</v>
      </c>
      <c r="I187" s="49">
        <v>7</v>
      </c>
      <c r="J187" s="49">
        <v>72</v>
      </c>
      <c r="K187" s="49">
        <v>45</v>
      </c>
      <c r="L187" s="49">
        <v>39</v>
      </c>
    </row>
    <row r="188" spans="1:12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34">
        <v>195</v>
      </c>
      <c r="F188" s="34">
        <v>21</v>
      </c>
      <c r="G188" s="34">
        <v>8</v>
      </c>
      <c r="H188" s="34">
        <v>3</v>
      </c>
      <c r="I188" s="34">
        <v>7</v>
      </c>
      <c r="J188" s="34">
        <v>72</v>
      </c>
      <c r="K188" s="34">
        <v>45</v>
      </c>
      <c r="L188" s="34">
        <v>39</v>
      </c>
    </row>
    <row r="189" spans="1:12" x14ac:dyDescent="0.25">
      <c r="E189" s="8"/>
      <c r="F189" s="8"/>
      <c r="G189" s="8"/>
      <c r="H189" s="8"/>
      <c r="I189" s="8"/>
      <c r="J189" s="8"/>
      <c r="K189" s="8"/>
      <c r="L189" s="8"/>
    </row>
    <row r="190" spans="1:12" x14ac:dyDescent="0.25"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E191" s="8"/>
      <c r="F191" s="8"/>
      <c r="G191" s="8"/>
      <c r="H191" s="8"/>
      <c r="I191" s="8"/>
      <c r="J191" s="8"/>
      <c r="K191" s="8"/>
      <c r="L191" s="8"/>
    </row>
    <row r="192" spans="1:12" x14ac:dyDescent="0.25">
      <c r="E192" s="8"/>
      <c r="F192" s="8"/>
      <c r="G192" s="8"/>
      <c r="H192" s="8"/>
      <c r="I192" s="8"/>
      <c r="J192" s="8"/>
      <c r="K192" s="8"/>
      <c r="L192" s="8"/>
    </row>
    <row r="193" spans="5:12" x14ac:dyDescent="0.25">
      <c r="E193" s="8"/>
      <c r="F193" s="8"/>
      <c r="G193" s="8"/>
      <c r="H193" s="8"/>
      <c r="I193" s="8"/>
      <c r="J193" s="8"/>
      <c r="K193" s="8"/>
      <c r="L193" s="8"/>
    </row>
  </sheetData>
  <mergeCells count="6">
    <mergeCell ref="F2:L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5207-7FC1-4647-9DF6-CECA4C98B0A9}">
  <dimension ref="A1:H193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8" ht="25.5" customHeight="1" x14ac:dyDescent="0.25">
      <c r="A1" s="106" t="s">
        <v>279</v>
      </c>
      <c r="E1" s="44"/>
      <c r="G1" s="106"/>
      <c r="H1" s="106"/>
    </row>
    <row r="2" spans="1:8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27" t="s">
        <v>10</v>
      </c>
      <c r="F2" s="128"/>
      <c r="G2" s="128"/>
      <c r="H2" s="129"/>
    </row>
    <row r="3" spans="1:8" ht="60" x14ac:dyDescent="0.25">
      <c r="A3" s="125"/>
      <c r="B3" s="125"/>
      <c r="C3" s="125"/>
      <c r="D3" s="125"/>
      <c r="E3" s="107" t="s">
        <v>0</v>
      </c>
      <c r="F3" s="111" t="s">
        <v>280</v>
      </c>
      <c r="G3" s="111" t="s">
        <v>281</v>
      </c>
      <c r="H3" s="111" t="s">
        <v>11</v>
      </c>
    </row>
    <row r="4" spans="1:8" ht="15" customHeight="1" x14ac:dyDescent="0.25">
      <c r="A4" s="115" t="s">
        <v>93</v>
      </c>
      <c r="B4" s="115"/>
      <c r="C4" s="115" t="s">
        <v>92</v>
      </c>
      <c r="D4" s="115" t="s">
        <v>92</v>
      </c>
      <c r="E4" s="104">
        <v>100478</v>
      </c>
      <c r="F4" s="104">
        <v>97945</v>
      </c>
      <c r="G4" s="104">
        <v>2009</v>
      </c>
      <c r="H4" s="104">
        <v>524</v>
      </c>
    </row>
    <row r="5" spans="1:8" ht="15" customHeight="1" x14ac:dyDescent="0.25">
      <c r="A5" s="41" t="s">
        <v>93</v>
      </c>
      <c r="B5" s="41" t="s">
        <v>94</v>
      </c>
      <c r="C5" s="41"/>
      <c r="D5" s="41"/>
      <c r="E5" s="87">
        <f>E6</f>
        <v>3525</v>
      </c>
      <c r="F5" s="87">
        <f>F6</f>
        <v>3490</v>
      </c>
      <c r="G5" s="87">
        <f>G6</f>
        <v>19</v>
      </c>
      <c r="H5" s="87">
        <f>H6</f>
        <v>16</v>
      </c>
    </row>
    <row r="6" spans="1:8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70">
        <v>3525</v>
      </c>
      <c r="F6" s="70">
        <v>3490</v>
      </c>
      <c r="G6" s="70">
        <v>19</v>
      </c>
      <c r="H6" s="70">
        <v>16</v>
      </c>
    </row>
    <row r="7" spans="1:8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32">
        <v>366</v>
      </c>
      <c r="F7" s="32">
        <v>364</v>
      </c>
      <c r="G7" s="32">
        <v>1</v>
      </c>
      <c r="H7" s="32">
        <v>1</v>
      </c>
    </row>
    <row r="8" spans="1:8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32">
        <v>586</v>
      </c>
      <c r="F8" s="32">
        <v>585</v>
      </c>
      <c r="G8" s="33">
        <v>0</v>
      </c>
      <c r="H8" s="32">
        <v>1</v>
      </c>
    </row>
    <row r="9" spans="1:8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32">
        <v>717</v>
      </c>
      <c r="F9" s="32">
        <v>716</v>
      </c>
      <c r="G9" s="33">
        <v>0</v>
      </c>
      <c r="H9" s="32">
        <v>1</v>
      </c>
    </row>
    <row r="10" spans="1:8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32">
        <v>383</v>
      </c>
      <c r="F10" s="32">
        <v>380</v>
      </c>
      <c r="G10" s="32">
        <v>1</v>
      </c>
      <c r="H10" s="32">
        <v>2</v>
      </c>
    </row>
    <row r="11" spans="1:8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32">
        <v>1473</v>
      </c>
      <c r="F11" s="32">
        <v>1445</v>
      </c>
      <c r="G11" s="32">
        <v>17</v>
      </c>
      <c r="H11" s="32">
        <v>11</v>
      </c>
    </row>
    <row r="12" spans="1:8" ht="15" customHeight="1" x14ac:dyDescent="0.25">
      <c r="A12" s="41" t="s">
        <v>93</v>
      </c>
      <c r="B12" s="41" t="s">
        <v>101</v>
      </c>
      <c r="C12" s="41"/>
      <c r="D12" s="41"/>
      <c r="E12" s="87">
        <f>E13+E19+E29+E54+E61+E76</f>
        <v>48403</v>
      </c>
      <c r="F12" s="87">
        <f>F13+F19+F29+F54+F61+F76</f>
        <v>46936</v>
      </c>
      <c r="G12" s="87">
        <f>G13+G19+G29+G54+G61+G76</f>
        <v>1267</v>
      </c>
      <c r="H12" s="87">
        <f>H13+H19+H29+H54+H61+H76</f>
        <v>200</v>
      </c>
    </row>
    <row r="13" spans="1:8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70">
        <v>4890</v>
      </c>
      <c r="F13" s="70">
        <v>4773</v>
      </c>
      <c r="G13" s="70">
        <v>87</v>
      </c>
      <c r="H13" s="70">
        <v>30</v>
      </c>
    </row>
    <row r="14" spans="1:8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32">
        <v>1120</v>
      </c>
      <c r="F14" s="32">
        <v>1097</v>
      </c>
      <c r="G14" s="32">
        <v>6</v>
      </c>
      <c r="H14" s="32">
        <v>17</v>
      </c>
    </row>
    <row r="15" spans="1:8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32">
        <v>655</v>
      </c>
      <c r="F15" s="32">
        <v>654</v>
      </c>
      <c r="G15" s="32">
        <v>1</v>
      </c>
      <c r="H15" s="33">
        <v>0</v>
      </c>
    </row>
    <row r="16" spans="1:8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32">
        <v>1800</v>
      </c>
      <c r="F16" s="32">
        <v>1734</v>
      </c>
      <c r="G16" s="32">
        <v>56</v>
      </c>
      <c r="H16" s="32">
        <v>10</v>
      </c>
    </row>
    <row r="17" spans="1:8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32">
        <v>1127</v>
      </c>
      <c r="F17" s="32">
        <v>1100</v>
      </c>
      <c r="G17" s="32">
        <v>24</v>
      </c>
      <c r="H17" s="32">
        <v>3</v>
      </c>
    </row>
    <row r="18" spans="1:8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32">
        <v>188</v>
      </c>
      <c r="F18" s="32">
        <v>188</v>
      </c>
      <c r="G18" s="33">
        <v>0</v>
      </c>
      <c r="H18" s="33">
        <v>0</v>
      </c>
    </row>
    <row r="19" spans="1:8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70">
        <v>2614</v>
      </c>
      <c r="F19" s="70">
        <v>2608</v>
      </c>
      <c r="G19" s="70">
        <v>1</v>
      </c>
      <c r="H19" s="70">
        <v>5</v>
      </c>
    </row>
    <row r="20" spans="1:8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32">
        <v>249</v>
      </c>
      <c r="F20" s="32">
        <v>249</v>
      </c>
      <c r="G20" s="33">
        <v>0</v>
      </c>
      <c r="H20" s="33">
        <v>0</v>
      </c>
    </row>
    <row r="21" spans="1:8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32">
        <v>231</v>
      </c>
      <c r="F21" s="32">
        <v>231</v>
      </c>
      <c r="G21" s="33">
        <v>0</v>
      </c>
      <c r="H21" s="33">
        <v>0</v>
      </c>
    </row>
    <row r="22" spans="1:8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32">
        <v>473</v>
      </c>
      <c r="F22" s="32">
        <v>473</v>
      </c>
      <c r="G22" s="33">
        <v>0</v>
      </c>
      <c r="H22" s="33">
        <v>0</v>
      </c>
    </row>
    <row r="23" spans="1:8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32">
        <v>712</v>
      </c>
      <c r="F23" s="32">
        <v>708</v>
      </c>
      <c r="G23" s="32">
        <v>1</v>
      </c>
      <c r="H23" s="32">
        <v>3</v>
      </c>
    </row>
    <row r="24" spans="1:8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32">
        <v>245</v>
      </c>
      <c r="F24" s="32">
        <v>243</v>
      </c>
      <c r="G24" s="33">
        <v>0</v>
      </c>
      <c r="H24" s="32">
        <v>2</v>
      </c>
    </row>
    <row r="25" spans="1:8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32">
        <v>223</v>
      </c>
      <c r="F25" s="32">
        <v>223</v>
      </c>
      <c r="G25" s="33">
        <v>0</v>
      </c>
      <c r="H25" s="33">
        <v>0</v>
      </c>
    </row>
    <row r="26" spans="1:8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32">
        <v>153</v>
      </c>
      <c r="F26" s="32">
        <v>153</v>
      </c>
      <c r="G26" s="33">
        <v>0</v>
      </c>
      <c r="H26" s="33">
        <v>0</v>
      </c>
    </row>
    <row r="27" spans="1:8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32">
        <v>161</v>
      </c>
      <c r="F27" s="32">
        <v>161</v>
      </c>
      <c r="G27" s="33">
        <v>0</v>
      </c>
      <c r="H27" s="33">
        <v>0</v>
      </c>
    </row>
    <row r="28" spans="1:8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32">
        <v>167</v>
      </c>
      <c r="F28" s="32">
        <v>167</v>
      </c>
      <c r="G28" s="33">
        <v>0</v>
      </c>
      <c r="H28" s="33">
        <v>0</v>
      </c>
    </row>
    <row r="29" spans="1:8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70">
        <v>22705</v>
      </c>
      <c r="F29" s="70">
        <v>21690</v>
      </c>
      <c r="G29" s="70">
        <v>920</v>
      </c>
      <c r="H29" s="70">
        <v>95</v>
      </c>
    </row>
    <row r="30" spans="1:8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32">
        <v>2201</v>
      </c>
      <c r="F30" s="32">
        <v>2113</v>
      </c>
      <c r="G30" s="32">
        <v>86</v>
      </c>
      <c r="H30" s="32">
        <v>2</v>
      </c>
    </row>
    <row r="31" spans="1:8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32">
        <v>413</v>
      </c>
      <c r="F31" s="32">
        <v>412</v>
      </c>
      <c r="G31" s="33">
        <v>0</v>
      </c>
      <c r="H31" s="32">
        <v>1</v>
      </c>
    </row>
    <row r="32" spans="1:8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32">
        <v>1395</v>
      </c>
      <c r="F32" s="32">
        <v>1377</v>
      </c>
      <c r="G32" s="32">
        <v>16</v>
      </c>
      <c r="H32" s="32">
        <v>2</v>
      </c>
    </row>
    <row r="33" spans="1:8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32">
        <v>415</v>
      </c>
      <c r="F33" s="32">
        <v>380</v>
      </c>
      <c r="G33" s="32">
        <v>1</v>
      </c>
      <c r="H33" s="32">
        <v>34</v>
      </c>
    </row>
    <row r="34" spans="1:8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32">
        <v>1431</v>
      </c>
      <c r="F34" s="32">
        <v>1339</v>
      </c>
      <c r="G34" s="32">
        <v>83</v>
      </c>
      <c r="H34" s="32">
        <v>9</v>
      </c>
    </row>
    <row r="35" spans="1:8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32">
        <v>1049</v>
      </c>
      <c r="F35" s="32">
        <v>1024</v>
      </c>
      <c r="G35" s="32">
        <v>23</v>
      </c>
      <c r="H35" s="32">
        <v>2</v>
      </c>
    </row>
    <row r="36" spans="1:8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32">
        <v>866</v>
      </c>
      <c r="F36" s="32">
        <v>860</v>
      </c>
      <c r="G36" s="32">
        <v>5</v>
      </c>
      <c r="H36" s="32">
        <v>1</v>
      </c>
    </row>
    <row r="37" spans="1:8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32">
        <v>554</v>
      </c>
      <c r="F37" s="32">
        <v>554</v>
      </c>
      <c r="G37" s="33">
        <v>0</v>
      </c>
      <c r="H37" s="33">
        <v>0</v>
      </c>
    </row>
    <row r="38" spans="1:8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32">
        <v>526</v>
      </c>
      <c r="F38" s="32">
        <v>523</v>
      </c>
      <c r="G38" s="32">
        <v>3</v>
      </c>
      <c r="H38" s="33">
        <v>0</v>
      </c>
    </row>
    <row r="39" spans="1:8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32">
        <v>597</v>
      </c>
      <c r="F39" s="32">
        <v>597</v>
      </c>
      <c r="G39" s="33">
        <v>0</v>
      </c>
      <c r="H39" s="33">
        <v>0</v>
      </c>
    </row>
    <row r="40" spans="1:8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32">
        <v>1554</v>
      </c>
      <c r="F40" s="32">
        <v>1410</v>
      </c>
      <c r="G40" s="32">
        <v>137</v>
      </c>
      <c r="H40" s="32">
        <v>7</v>
      </c>
    </row>
    <row r="41" spans="1:8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32">
        <v>1752</v>
      </c>
      <c r="F41" s="32">
        <v>1576</v>
      </c>
      <c r="G41" s="32">
        <v>168</v>
      </c>
      <c r="H41" s="32">
        <v>8</v>
      </c>
    </row>
    <row r="42" spans="1:8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32">
        <v>2060</v>
      </c>
      <c r="F42" s="32">
        <v>1850</v>
      </c>
      <c r="G42" s="32">
        <v>199</v>
      </c>
      <c r="H42" s="32">
        <v>11</v>
      </c>
    </row>
    <row r="43" spans="1:8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32">
        <v>1064</v>
      </c>
      <c r="F43" s="32">
        <v>1053</v>
      </c>
      <c r="G43" s="32">
        <v>10</v>
      </c>
      <c r="H43" s="32">
        <v>1</v>
      </c>
    </row>
    <row r="44" spans="1:8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32">
        <v>301</v>
      </c>
      <c r="F44" s="32">
        <v>301</v>
      </c>
      <c r="G44" s="33">
        <v>0</v>
      </c>
      <c r="H44" s="33">
        <v>0</v>
      </c>
    </row>
    <row r="45" spans="1:8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32">
        <v>1374</v>
      </c>
      <c r="F45" s="32">
        <v>1318</v>
      </c>
      <c r="G45" s="32">
        <v>53</v>
      </c>
      <c r="H45" s="32">
        <v>3</v>
      </c>
    </row>
    <row r="46" spans="1:8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32">
        <v>1430</v>
      </c>
      <c r="F46" s="32">
        <v>1355</v>
      </c>
      <c r="G46" s="32">
        <v>69</v>
      </c>
      <c r="H46" s="32">
        <v>6</v>
      </c>
    </row>
    <row r="47" spans="1:8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32">
        <v>324</v>
      </c>
      <c r="F47" s="32">
        <v>324</v>
      </c>
      <c r="G47" s="33">
        <v>0</v>
      </c>
      <c r="H47" s="33">
        <v>0</v>
      </c>
    </row>
    <row r="48" spans="1:8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32">
        <v>646</v>
      </c>
      <c r="F48" s="32">
        <v>643</v>
      </c>
      <c r="G48" s="32">
        <v>3</v>
      </c>
      <c r="H48" s="33">
        <v>0</v>
      </c>
    </row>
    <row r="49" spans="1:8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32">
        <v>902</v>
      </c>
      <c r="F49" s="32">
        <v>898</v>
      </c>
      <c r="G49" s="32">
        <v>3</v>
      </c>
      <c r="H49" s="32">
        <v>1</v>
      </c>
    </row>
    <row r="50" spans="1:8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32">
        <v>323</v>
      </c>
      <c r="F50" s="32">
        <v>323</v>
      </c>
      <c r="G50" s="33">
        <v>0</v>
      </c>
      <c r="H50" s="33">
        <v>0</v>
      </c>
    </row>
    <row r="51" spans="1:8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32">
        <v>288</v>
      </c>
      <c r="F51" s="32">
        <v>286</v>
      </c>
      <c r="G51" s="32">
        <v>1</v>
      </c>
      <c r="H51" s="32">
        <v>1</v>
      </c>
    </row>
    <row r="52" spans="1:8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32">
        <v>277</v>
      </c>
      <c r="F52" s="32">
        <v>275</v>
      </c>
      <c r="G52" s="32">
        <v>1</v>
      </c>
      <c r="H52" s="32">
        <v>1</v>
      </c>
    </row>
    <row r="53" spans="1:8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32">
        <v>963</v>
      </c>
      <c r="F53" s="32">
        <v>899</v>
      </c>
      <c r="G53" s="32">
        <v>59</v>
      </c>
      <c r="H53" s="32">
        <v>5</v>
      </c>
    </row>
    <row r="54" spans="1:8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70">
        <v>3471</v>
      </c>
      <c r="F54" s="70">
        <v>3446</v>
      </c>
      <c r="G54" s="70">
        <v>19</v>
      </c>
      <c r="H54" s="70">
        <v>6</v>
      </c>
    </row>
    <row r="55" spans="1:8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32">
        <v>385</v>
      </c>
      <c r="F55" s="32">
        <v>385</v>
      </c>
      <c r="G55" s="33">
        <v>0</v>
      </c>
      <c r="H55" s="33">
        <v>0</v>
      </c>
    </row>
    <row r="56" spans="1:8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32">
        <v>307</v>
      </c>
      <c r="F56" s="32">
        <v>307</v>
      </c>
      <c r="G56" s="33">
        <v>0</v>
      </c>
      <c r="H56" s="33">
        <v>0</v>
      </c>
    </row>
    <row r="57" spans="1:8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32">
        <v>889</v>
      </c>
      <c r="F57" s="32">
        <v>881</v>
      </c>
      <c r="G57" s="32">
        <v>6</v>
      </c>
      <c r="H57" s="32">
        <v>2</v>
      </c>
    </row>
    <row r="58" spans="1:8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32">
        <v>519</v>
      </c>
      <c r="F58" s="32">
        <v>518</v>
      </c>
      <c r="G58" s="32">
        <v>1</v>
      </c>
      <c r="H58" s="33">
        <v>0</v>
      </c>
    </row>
    <row r="59" spans="1:8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32">
        <v>951</v>
      </c>
      <c r="F59" s="32">
        <v>935</v>
      </c>
      <c r="G59" s="32">
        <v>12</v>
      </c>
      <c r="H59" s="32">
        <v>4</v>
      </c>
    </row>
    <row r="60" spans="1:8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32">
        <v>420</v>
      </c>
      <c r="F60" s="32">
        <v>420</v>
      </c>
      <c r="G60" s="33">
        <v>0</v>
      </c>
      <c r="H60" s="33">
        <v>0</v>
      </c>
    </row>
    <row r="61" spans="1:8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70">
        <v>10704</v>
      </c>
      <c r="F61" s="70">
        <v>10461</v>
      </c>
      <c r="G61" s="70">
        <v>188</v>
      </c>
      <c r="H61" s="70">
        <v>55</v>
      </c>
    </row>
    <row r="62" spans="1:8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32">
        <v>319</v>
      </c>
      <c r="F62" s="32">
        <v>302</v>
      </c>
      <c r="G62" s="32">
        <v>16</v>
      </c>
      <c r="H62" s="32">
        <v>1</v>
      </c>
    </row>
    <row r="63" spans="1:8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32">
        <v>422</v>
      </c>
      <c r="F63" s="32">
        <v>422</v>
      </c>
      <c r="G63" s="33">
        <v>0</v>
      </c>
      <c r="H63" s="33">
        <v>0</v>
      </c>
    </row>
    <row r="64" spans="1:8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32">
        <v>493</v>
      </c>
      <c r="F64" s="32">
        <v>492</v>
      </c>
      <c r="G64" s="32">
        <v>1</v>
      </c>
      <c r="H64" s="33">
        <v>0</v>
      </c>
    </row>
    <row r="65" spans="1:8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32">
        <v>145</v>
      </c>
      <c r="F65" s="32">
        <v>145</v>
      </c>
      <c r="G65" s="33">
        <v>0</v>
      </c>
      <c r="H65" s="33">
        <v>0</v>
      </c>
    </row>
    <row r="66" spans="1:8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32">
        <v>796</v>
      </c>
      <c r="F66" s="32">
        <v>792</v>
      </c>
      <c r="G66" s="32">
        <v>1</v>
      </c>
      <c r="H66" s="32">
        <v>3</v>
      </c>
    </row>
    <row r="67" spans="1:8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32">
        <v>1035</v>
      </c>
      <c r="F67" s="32">
        <v>985</v>
      </c>
      <c r="G67" s="32">
        <v>13</v>
      </c>
      <c r="H67" s="32">
        <v>37</v>
      </c>
    </row>
    <row r="68" spans="1:8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32">
        <v>516</v>
      </c>
      <c r="F68" s="32">
        <v>513</v>
      </c>
      <c r="G68" s="32">
        <v>2</v>
      </c>
      <c r="H68" s="32">
        <v>1</v>
      </c>
    </row>
    <row r="69" spans="1:8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32">
        <v>2368</v>
      </c>
      <c r="F69" s="32">
        <v>2303</v>
      </c>
      <c r="G69" s="32">
        <v>61</v>
      </c>
      <c r="H69" s="32">
        <v>4</v>
      </c>
    </row>
    <row r="70" spans="1:8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32">
        <v>871</v>
      </c>
      <c r="F70" s="32">
        <v>833</v>
      </c>
      <c r="G70" s="32">
        <v>35</v>
      </c>
      <c r="H70" s="32">
        <v>3</v>
      </c>
    </row>
    <row r="71" spans="1:8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32">
        <v>1284</v>
      </c>
      <c r="F71" s="32">
        <v>1259</v>
      </c>
      <c r="G71" s="32">
        <v>22</v>
      </c>
      <c r="H71" s="32">
        <v>3</v>
      </c>
    </row>
    <row r="72" spans="1:8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32">
        <v>984</v>
      </c>
      <c r="F72" s="32">
        <v>969</v>
      </c>
      <c r="G72" s="32">
        <v>15</v>
      </c>
      <c r="H72" s="33">
        <v>0</v>
      </c>
    </row>
    <row r="73" spans="1:8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32">
        <v>772</v>
      </c>
      <c r="F73" s="32">
        <v>749</v>
      </c>
      <c r="G73" s="32">
        <v>20</v>
      </c>
      <c r="H73" s="32">
        <v>3</v>
      </c>
    </row>
    <row r="74" spans="1:8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32">
        <v>469</v>
      </c>
      <c r="F74" s="32">
        <v>468</v>
      </c>
      <c r="G74" s="32">
        <v>1</v>
      </c>
      <c r="H74" s="33">
        <v>0</v>
      </c>
    </row>
    <row r="75" spans="1:8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32">
        <v>230</v>
      </c>
      <c r="F75" s="32">
        <v>229</v>
      </c>
      <c r="G75" s="32">
        <v>1</v>
      </c>
      <c r="H75" s="33">
        <v>0</v>
      </c>
    </row>
    <row r="76" spans="1:8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70">
        <v>4019</v>
      </c>
      <c r="F76" s="70">
        <v>3958</v>
      </c>
      <c r="G76" s="70">
        <v>52</v>
      </c>
      <c r="H76" s="70">
        <v>9</v>
      </c>
    </row>
    <row r="77" spans="1:8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32">
        <v>640</v>
      </c>
      <c r="F77" s="32">
        <v>637</v>
      </c>
      <c r="G77" s="32">
        <v>3</v>
      </c>
      <c r="H77" s="33">
        <v>0</v>
      </c>
    </row>
    <row r="78" spans="1:8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32">
        <v>1193</v>
      </c>
      <c r="F78" s="32">
        <v>1187</v>
      </c>
      <c r="G78" s="32">
        <v>3</v>
      </c>
      <c r="H78" s="32">
        <v>3</v>
      </c>
    </row>
    <row r="79" spans="1:8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32">
        <v>276</v>
      </c>
      <c r="F79" s="32">
        <v>273</v>
      </c>
      <c r="G79" s="32">
        <v>1</v>
      </c>
      <c r="H79" s="32">
        <v>2</v>
      </c>
    </row>
    <row r="80" spans="1:8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32">
        <v>1022</v>
      </c>
      <c r="F80" s="32">
        <v>1005</v>
      </c>
      <c r="G80" s="32">
        <v>15</v>
      </c>
      <c r="H80" s="32">
        <v>2</v>
      </c>
    </row>
    <row r="81" spans="1:8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32">
        <v>478</v>
      </c>
      <c r="F81" s="32">
        <v>456</v>
      </c>
      <c r="G81" s="32">
        <v>21</v>
      </c>
      <c r="H81" s="32">
        <v>1</v>
      </c>
    </row>
    <row r="82" spans="1:8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32">
        <v>410</v>
      </c>
      <c r="F82" s="32">
        <v>400</v>
      </c>
      <c r="G82" s="32">
        <v>9</v>
      </c>
      <c r="H82" s="32">
        <v>1</v>
      </c>
    </row>
    <row r="83" spans="1:8" ht="15" customHeight="1" x14ac:dyDescent="0.25">
      <c r="A83" s="41" t="s">
        <v>93</v>
      </c>
      <c r="B83" s="41" t="s">
        <v>172</v>
      </c>
      <c r="C83" s="41"/>
      <c r="D83" s="41"/>
      <c r="E83" s="87">
        <f>E84+E104</f>
        <v>22745</v>
      </c>
      <c r="F83" s="87">
        <f>F84+F104</f>
        <v>22153</v>
      </c>
      <c r="G83" s="87">
        <f>G84+G104</f>
        <v>424</v>
      </c>
      <c r="H83" s="87">
        <f>H84+H104</f>
        <v>168</v>
      </c>
    </row>
    <row r="84" spans="1:8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70">
        <v>13813</v>
      </c>
      <c r="F84" s="70">
        <v>13352</v>
      </c>
      <c r="G84" s="70">
        <v>310</v>
      </c>
      <c r="H84" s="70">
        <v>151</v>
      </c>
    </row>
    <row r="85" spans="1:8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32">
        <v>395</v>
      </c>
      <c r="F85" s="32">
        <v>393</v>
      </c>
      <c r="G85" s="33">
        <v>0</v>
      </c>
      <c r="H85" s="32">
        <v>2</v>
      </c>
    </row>
    <row r="86" spans="1:8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32">
        <v>1338</v>
      </c>
      <c r="F86" s="32">
        <v>1274</v>
      </c>
      <c r="G86" s="32">
        <v>51</v>
      </c>
      <c r="H86" s="32">
        <v>13</v>
      </c>
    </row>
    <row r="87" spans="1:8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32">
        <v>826</v>
      </c>
      <c r="F87" s="32">
        <v>772</v>
      </c>
      <c r="G87" s="32">
        <v>47</v>
      </c>
      <c r="H87" s="32">
        <v>7</v>
      </c>
    </row>
    <row r="88" spans="1:8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32">
        <v>1319</v>
      </c>
      <c r="F88" s="32">
        <v>1226</v>
      </c>
      <c r="G88" s="32">
        <v>56</v>
      </c>
      <c r="H88" s="32">
        <v>37</v>
      </c>
    </row>
    <row r="89" spans="1:8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32">
        <v>425</v>
      </c>
      <c r="F89" s="32">
        <v>379</v>
      </c>
      <c r="G89" s="32">
        <v>38</v>
      </c>
      <c r="H89" s="32">
        <v>8</v>
      </c>
    </row>
    <row r="90" spans="1:8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32">
        <v>302</v>
      </c>
      <c r="F90" s="32">
        <v>300</v>
      </c>
      <c r="G90" s="32">
        <v>1</v>
      </c>
      <c r="H90" s="32">
        <v>1</v>
      </c>
    </row>
    <row r="91" spans="1:8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32">
        <v>240</v>
      </c>
      <c r="F91" s="32">
        <v>240</v>
      </c>
      <c r="G91" s="33">
        <v>0</v>
      </c>
      <c r="H91" s="33">
        <v>0</v>
      </c>
    </row>
    <row r="92" spans="1:8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32">
        <v>654</v>
      </c>
      <c r="F92" s="32">
        <v>584</v>
      </c>
      <c r="G92" s="32">
        <v>6</v>
      </c>
      <c r="H92" s="32">
        <v>64</v>
      </c>
    </row>
    <row r="93" spans="1:8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32">
        <v>944</v>
      </c>
      <c r="F93" s="32">
        <v>933</v>
      </c>
      <c r="G93" s="32">
        <v>10</v>
      </c>
      <c r="H93" s="32">
        <v>1</v>
      </c>
    </row>
    <row r="94" spans="1:8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32">
        <v>403</v>
      </c>
      <c r="F94" s="32">
        <v>400</v>
      </c>
      <c r="G94" s="32">
        <v>3</v>
      </c>
      <c r="H94" s="33">
        <v>0</v>
      </c>
    </row>
    <row r="95" spans="1:8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32">
        <v>268</v>
      </c>
      <c r="F95" s="32">
        <v>267</v>
      </c>
      <c r="G95" s="33">
        <v>0</v>
      </c>
      <c r="H95" s="32">
        <v>1</v>
      </c>
    </row>
    <row r="96" spans="1:8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32">
        <v>1059</v>
      </c>
      <c r="F96" s="32">
        <v>1046</v>
      </c>
      <c r="G96" s="32">
        <v>10</v>
      </c>
      <c r="H96" s="32">
        <v>3</v>
      </c>
    </row>
    <row r="97" spans="1:8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32">
        <v>588</v>
      </c>
      <c r="F97" s="32">
        <v>587</v>
      </c>
      <c r="G97" s="33">
        <v>0</v>
      </c>
      <c r="H97" s="32">
        <v>1</v>
      </c>
    </row>
    <row r="98" spans="1:8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32">
        <v>818</v>
      </c>
      <c r="F98" s="32">
        <v>809</v>
      </c>
      <c r="G98" s="32">
        <v>8</v>
      </c>
      <c r="H98" s="32">
        <v>1</v>
      </c>
    </row>
    <row r="99" spans="1:8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32">
        <v>636</v>
      </c>
      <c r="F99" s="32">
        <v>591</v>
      </c>
      <c r="G99" s="32">
        <v>38</v>
      </c>
      <c r="H99" s="32">
        <v>7</v>
      </c>
    </row>
    <row r="100" spans="1:8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32">
        <v>1416</v>
      </c>
      <c r="F100" s="32">
        <v>1393</v>
      </c>
      <c r="G100" s="32">
        <v>22</v>
      </c>
      <c r="H100" s="32">
        <v>1</v>
      </c>
    </row>
    <row r="101" spans="1:8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32">
        <v>200</v>
      </c>
      <c r="F101" s="32">
        <v>200</v>
      </c>
      <c r="G101" s="33">
        <v>0</v>
      </c>
      <c r="H101" s="33">
        <v>0</v>
      </c>
    </row>
    <row r="102" spans="1:8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32">
        <v>1048</v>
      </c>
      <c r="F102" s="32">
        <v>1029</v>
      </c>
      <c r="G102" s="32">
        <v>17</v>
      </c>
      <c r="H102" s="32">
        <v>2</v>
      </c>
    </row>
    <row r="103" spans="1:8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32">
        <v>934</v>
      </c>
      <c r="F103" s="32">
        <v>929</v>
      </c>
      <c r="G103" s="32">
        <v>3</v>
      </c>
      <c r="H103" s="32">
        <v>2</v>
      </c>
    </row>
    <row r="104" spans="1:8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70">
        <v>8932</v>
      </c>
      <c r="F104" s="70">
        <v>8801</v>
      </c>
      <c r="G104" s="70">
        <v>114</v>
      </c>
      <c r="H104" s="70">
        <v>17</v>
      </c>
    </row>
    <row r="105" spans="1:8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32">
        <v>579</v>
      </c>
      <c r="F105" s="32">
        <v>578</v>
      </c>
      <c r="G105" s="32">
        <v>1</v>
      </c>
      <c r="H105" s="33">
        <v>0</v>
      </c>
    </row>
    <row r="106" spans="1:8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32">
        <v>997</v>
      </c>
      <c r="F106" s="32">
        <v>993</v>
      </c>
      <c r="G106" s="32">
        <v>4</v>
      </c>
      <c r="H106" s="33">
        <v>0</v>
      </c>
    </row>
    <row r="107" spans="1:8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32">
        <v>293</v>
      </c>
      <c r="F107" s="32">
        <v>289</v>
      </c>
      <c r="G107" s="32">
        <v>2</v>
      </c>
      <c r="H107" s="32">
        <v>2</v>
      </c>
    </row>
    <row r="108" spans="1:8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32">
        <v>515</v>
      </c>
      <c r="F108" s="32">
        <v>514</v>
      </c>
      <c r="G108" s="32">
        <v>1</v>
      </c>
      <c r="H108" s="33">
        <v>0</v>
      </c>
    </row>
    <row r="109" spans="1:8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32">
        <v>651</v>
      </c>
      <c r="F109" s="32">
        <v>650</v>
      </c>
      <c r="G109" s="32">
        <v>1</v>
      </c>
      <c r="H109" s="33">
        <v>0</v>
      </c>
    </row>
    <row r="110" spans="1:8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32">
        <v>1338</v>
      </c>
      <c r="F110" s="32">
        <v>1325</v>
      </c>
      <c r="G110" s="32">
        <v>8</v>
      </c>
      <c r="H110" s="32">
        <v>5</v>
      </c>
    </row>
    <row r="111" spans="1:8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32">
        <v>2552</v>
      </c>
      <c r="F111" s="32">
        <v>2456</v>
      </c>
      <c r="G111" s="32">
        <v>88</v>
      </c>
      <c r="H111" s="32">
        <v>8</v>
      </c>
    </row>
    <row r="112" spans="1:8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32">
        <v>190</v>
      </c>
      <c r="F112" s="32">
        <v>190</v>
      </c>
      <c r="G112" s="33">
        <v>0</v>
      </c>
      <c r="H112" s="33">
        <v>0</v>
      </c>
    </row>
    <row r="113" spans="1:8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32">
        <v>450</v>
      </c>
      <c r="F113" s="32">
        <v>447</v>
      </c>
      <c r="G113" s="32">
        <v>2</v>
      </c>
      <c r="H113" s="32">
        <v>1</v>
      </c>
    </row>
    <row r="114" spans="1:8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32">
        <v>759</v>
      </c>
      <c r="F114" s="32">
        <v>758</v>
      </c>
      <c r="G114" s="33">
        <v>0</v>
      </c>
      <c r="H114" s="32">
        <v>1</v>
      </c>
    </row>
    <row r="115" spans="1:8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32">
        <v>608</v>
      </c>
      <c r="F115" s="32">
        <v>601</v>
      </c>
      <c r="G115" s="32">
        <v>7</v>
      </c>
      <c r="H115" s="33">
        <v>0</v>
      </c>
    </row>
    <row r="116" spans="1:8" ht="15" customHeight="1" x14ac:dyDescent="0.25">
      <c r="A116" s="41" t="s">
        <v>93</v>
      </c>
      <c r="B116" s="41" t="s">
        <v>205</v>
      </c>
      <c r="C116" s="41"/>
      <c r="D116" s="41"/>
      <c r="E116" s="87">
        <f>E117</f>
        <v>2791</v>
      </c>
      <c r="F116" s="87">
        <f>F117</f>
        <v>2763</v>
      </c>
      <c r="G116" s="87">
        <f>G117</f>
        <v>21</v>
      </c>
      <c r="H116" s="87">
        <f>H117</f>
        <v>7</v>
      </c>
    </row>
    <row r="117" spans="1:8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70">
        <v>2791</v>
      </c>
      <c r="F117" s="70">
        <v>2763</v>
      </c>
      <c r="G117" s="70">
        <v>21</v>
      </c>
      <c r="H117" s="70">
        <v>7</v>
      </c>
    </row>
    <row r="118" spans="1:8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32">
        <v>739</v>
      </c>
      <c r="F118" s="32">
        <v>737</v>
      </c>
      <c r="G118" s="32">
        <v>1</v>
      </c>
      <c r="H118" s="32">
        <v>1</v>
      </c>
    </row>
    <row r="119" spans="1:8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32">
        <v>616</v>
      </c>
      <c r="F119" s="32">
        <v>616</v>
      </c>
      <c r="G119" s="33">
        <v>0</v>
      </c>
      <c r="H119" s="33">
        <v>0</v>
      </c>
    </row>
    <row r="120" spans="1:8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32">
        <v>505</v>
      </c>
      <c r="F120" s="32">
        <v>498</v>
      </c>
      <c r="G120" s="32">
        <v>5</v>
      </c>
      <c r="H120" s="32">
        <v>2</v>
      </c>
    </row>
    <row r="121" spans="1:8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32">
        <v>931</v>
      </c>
      <c r="F121" s="32">
        <v>912</v>
      </c>
      <c r="G121" s="32">
        <v>15</v>
      </c>
      <c r="H121" s="32">
        <v>4</v>
      </c>
    </row>
    <row r="122" spans="1:8" ht="15" customHeight="1" x14ac:dyDescent="0.25">
      <c r="A122" s="41" t="s">
        <v>93</v>
      </c>
      <c r="B122" s="41" t="s">
        <v>211</v>
      </c>
      <c r="C122" s="41"/>
      <c r="D122" s="41"/>
      <c r="E122" s="87">
        <f>E123+E129</f>
        <v>5274</v>
      </c>
      <c r="F122" s="87">
        <f>F123+F129</f>
        <v>5186</v>
      </c>
      <c r="G122" s="87">
        <f>G123+G129</f>
        <v>69</v>
      </c>
      <c r="H122" s="87">
        <f>H123+H129</f>
        <v>19</v>
      </c>
    </row>
    <row r="123" spans="1:8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70">
        <v>2319</v>
      </c>
      <c r="F123" s="70">
        <v>2302</v>
      </c>
      <c r="G123" s="70">
        <v>12</v>
      </c>
      <c r="H123" s="70">
        <v>5</v>
      </c>
    </row>
    <row r="124" spans="1:8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32">
        <v>663</v>
      </c>
      <c r="F124" s="32">
        <v>651</v>
      </c>
      <c r="G124" s="32">
        <v>10</v>
      </c>
      <c r="H124" s="32">
        <v>2</v>
      </c>
    </row>
    <row r="125" spans="1:8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32">
        <v>173</v>
      </c>
      <c r="F125" s="32">
        <v>173</v>
      </c>
      <c r="G125" s="33">
        <v>0</v>
      </c>
      <c r="H125" s="33">
        <v>0</v>
      </c>
    </row>
    <row r="126" spans="1:8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32">
        <v>662</v>
      </c>
      <c r="F126" s="32">
        <v>660</v>
      </c>
      <c r="G126" s="32">
        <v>2</v>
      </c>
      <c r="H126" s="33">
        <v>0</v>
      </c>
    </row>
    <row r="127" spans="1:8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32">
        <v>497</v>
      </c>
      <c r="F127" s="32">
        <v>495</v>
      </c>
      <c r="G127" s="33">
        <v>0</v>
      </c>
      <c r="H127" s="32">
        <v>2</v>
      </c>
    </row>
    <row r="128" spans="1:8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32">
        <v>324</v>
      </c>
      <c r="F128" s="32">
        <v>323</v>
      </c>
      <c r="G128" s="33">
        <v>0</v>
      </c>
      <c r="H128" s="32">
        <v>1</v>
      </c>
    </row>
    <row r="129" spans="1:8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70">
        <v>2955</v>
      </c>
      <c r="F129" s="70">
        <v>2884</v>
      </c>
      <c r="G129" s="70">
        <v>57</v>
      </c>
      <c r="H129" s="70">
        <v>14</v>
      </c>
    </row>
    <row r="130" spans="1:8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32">
        <v>296</v>
      </c>
      <c r="F130" s="32">
        <v>296</v>
      </c>
      <c r="G130" s="33">
        <v>0</v>
      </c>
      <c r="H130" s="33">
        <v>0</v>
      </c>
    </row>
    <row r="131" spans="1:8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32">
        <v>468</v>
      </c>
      <c r="F131" s="32">
        <v>467</v>
      </c>
      <c r="G131" s="33">
        <v>0</v>
      </c>
      <c r="H131" s="32">
        <v>1</v>
      </c>
    </row>
    <row r="132" spans="1:8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32">
        <v>442</v>
      </c>
      <c r="F132" s="32">
        <v>441</v>
      </c>
      <c r="G132" s="33">
        <v>0</v>
      </c>
      <c r="H132" s="32">
        <v>1</v>
      </c>
    </row>
    <row r="133" spans="1:8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32">
        <v>455</v>
      </c>
      <c r="F133" s="32">
        <v>446</v>
      </c>
      <c r="G133" s="32">
        <v>5</v>
      </c>
      <c r="H133" s="32">
        <v>4</v>
      </c>
    </row>
    <row r="134" spans="1:8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32">
        <v>461</v>
      </c>
      <c r="F134" s="32">
        <v>454</v>
      </c>
      <c r="G134" s="32">
        <v>2</v>
      </c>
      <c r="H134" s="32">
        <v>5</v>
      </c>
    </row>
    <row r="135" spans="1:8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32">
        <v>833</v>
      </c>
      <c r="F135" s="32">
        <v>780</v>
      </c>
      <c r="G135" s="32">
        <v>50</v>
      </c>
      <c r="H135" s="32">
        <v>3</v>
      </c>
    </row>
    <row r="136" spans="1:8" ht="15" customHeight="1" x14ac:dyDescent="0.25">
      <c r="A136" s="41" t="s">
        <v>93</v>
      </c>
      <c r="B136" s="41" t="s">
        <v>225</v>
      </c>
      <c r="C136" s="41"/>
      <c r="D136" s="41"/>
      <c r="E136" s="87">
        <f>E137+E144+E151</f>
        <v>8849</v>
      </c>
      <c r="F136" s="87">
        <f>F137+F144+F151</f>
        <v>8732</v>
      </c>
      <c r="G136" s="87">
        <f>G137+G144+G151</f>
        <v>49</v>
      </c>
      <c r="H136" s="87">
        <f>H137+H144+H151</f>
        <v>68</v>
      </c>
    </row>
    <row r="137" spans="1:8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70">
        <v>3162</v>
      </c>
      <c r="F137" s="70">
        <v>3137</v>
      </c>
      <c r="G137" s="70">
        <v>12</v>
      </c>
      <c r="H137" s="70">
        <v>13</v>
      </c>
    </row>
    <row r="138" spans="1:8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32">
        <v>356</v>
      </c>
      <c r="F138" s="32">
        <v>356</v>
      </c>
      <c r="G138" s="33">
        <v>0</v>
      </c>
      <c r="H138" s="33">
        <v>0</v>
      </c>
    </row>
    <row r="139" spans="1:8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32">
        <v>765</v>
      </c>
      <c r="F139" s="32">
        <v>752</v>
      </c>
      <c r="G139" s="32">
        <v>10</v>
      </c>
      <c r="H139" s="32">
        <v>3</v>
      </c>
    </row>
    <row r="140" spans="1:8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32">
        <v>709</v>
      </c>
      <c r="F140" s="32">
        <v>700</v>
      </c>
      <c r="G140" s="32">
        <v>2</v>
      </c>
      <c r="H140" s="32">
        <v>7</v>
      </c>
    </row>
    <row r="141" spans="1:8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32">
        <v>690</v>
      </c>
      <c r="F141" s="32">
        <v>689</v>
      </c>
      <c r="G141" s="33">
        <v>0</v>
      </c>
      <c r="H141" s="32">
        <v>1</v>
      </c>
    </row>
    <row r="142" spans="1:8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32">
        <v>347</v>
      </c>
      <c r="F142" s="32">
        <v>345</v>
      </c>
      <c r="G142" s="33">
        <v>0</v>
      </c>
      <c r="H142" s="32">
        <v>2</v>
      </c>
    </row>
    <row r="143" spans="1:8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32">
        <v>295</v>
      </c>
      <c r="F143" s="32">
        <v>295</v>
      </c>
      <c r="G143" s="33">
        <v>0</v>
      </c>
      <c r="H143" s="33">
        <v>0</v>
      </c>
    </row>
    <row r="144" spans="1:8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70">
        <v>3440</v>
      </c>
      <c r="F144" s="70">
        <v>3365</v>
      </c>
      <c r="G144" s="70">
        <v>33</v>
      </c>
      <c r="H144" s="70">
        <v>42</v>
      </c>
    </row>
    <row r="145" spans="1:8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32">
        <v>424</v>
      </c>
      <c r="F145" s="32">
        <v>421</v>
      </c>
      <c r="G145" s="32">
        <v>3</v>
      </c>
      <c r="H145" s="33">
        <v>0</v>
      </c>
    </row>
    <row r="146" spans="1:8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32">
        <v>565</v>
      </c>
      <c r="F146" s="32">
        <v>537</v>
      </c>
      <c r="G146" s="33">
        <v>0</v>
      </c>
      <c r="H146" s="32">
        <v>28</v>
      </c>
    </row>
    <row r="147" spans="1:8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32">
        <v>404</v>
      </c>
      <c r="F147" s="32">
        <v>403</v>
      </c>
      <c r="G147" s="32">
        <v>1</v>
      </c>
      <c r="H147" s="33">
        <v>0</v>
      </c>
    </row>
    <row r="148" spans="1:8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32">
        <v>1264</v>
      </c>
      <c r="F148" s="32">
        <v>1224</v>
      </c>
      <c r="G148" s="32">
        <v>28</v>
      </c>
      <c r="H148" s="32">
        <v>12</v>
      </c>
    </row>
    <row r="149" spans="1:8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32">
        <v>365</v>
      </c>
      <c r="F149" s="32">
        <v>364</v>
      </c>
      <c r="G149" s="32">
        <v>1</v>
      </c>
      <c r="H149" s="33">
        <v>0</v>
      </c>
    </row>
    <row r="150" spans="1:8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32">
        <v>418</v>
      </c>
      <c r="F150" s="32">
        <v>416</v>
      </c>
      <c r="G150" s="33">
        <v>0</v>
      </c>
      <c r="H150" s="32">
        <v>2</v>
      </c>
    </row>
    <row r="151" spans="1:8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70">
        <v>2247</v>
      </c>
      <c r="F151" s="70">
        <v>2230</v>
      </c>
      <c r="G151" s="70">
        <v>4</v>
      </c>
      <c r="H151" s="70">
        <v>13</v>
      </c>
    </row>
    <row r="152" spans="1:8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32">
        <v>455</v>
      </c>
      <c r="F152" s="32">
        <v>453</v>
      </c>
      <c r="G152" s="33">
        <v>0</v>
      </c>
      <c r="H152" s="32">
        <v>2</v>
      </c>
    </row>
    <row r="153" spans="1:8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32">
        <v>475</v>
      </c>
      <c r="F153" s="32">
        <v>474</v>
      </c>
      <c r="G153" s="33">
        <v>0</v>
      </c>
      <c r="H153" s="32">
        <v>1</v>
      </c>
    </row>
    <row r="154" spans="1:8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32">
        <v>230</v>
      </c>
      <c r="F154" s="32">
        <v>230</v>
      </c>
      <c r="G154" s="33">
        <v>0</v>
      </c>
      <c r="H154" s="33">
        <v>0</v>
      </c>
    </row>
    <row r="155" spans="1:8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32">
        <v>429</v>
      </c>
      <c r="F155" s="32">
        <v>428</v>
      </c>
      <c r="G155" s="32">
        <v>1</v>
      </c>
      <c r="H155" s="33">
        <v>0</v>
      </c>
    </row>
    <row r="156" spans="1:8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32">
        <v>658</v>
      </c>
      <c r="F156" s="32">
        <v>645</v>
      </c>
      <c r="G156" s="32">
        <v>3</v>
      </c>
      <c r="H156" s="32">
        <v>10</v>
      </c>
    </row>
    <row r="157" spans="1:8" ht="15" customHeight="1" x14ac:dyDescent="0.25">
      <c r="A157" s="41" t="s">
        <v>93</v>
      </c>
      <c r="B157" s="41" t="s">
        <v>246</v>
      </c>
      <c r="C157" s="41"/>
      <c r="D157" s="41"/>
      <c r="E157" s="87">
        <f>E158</f>
        <v>6587</v>
      </c>
      <c r="F157" s="87">
        <f>F158</f>
        <v>6420</v>
      </c>
      <c r="G157" s="87">
        <f>G158</f>
        <v>142</v>
      </c>
      <c r="H157" s="87">
        <f>H158</f>
        <v>25</v>
      </c>
    </row>
    <row r="158" spans="1:8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70">
        <v>6587</v>
      </c>
      <c r="F158" s="70">
        <v>6420</v>
      </c>
      <c r="G158" s="70">
        <v>142</v>
      </c>
      <c r="H158" s="70">
        <v>25</v>
      </c>
    </row>
    <row r="159" spans="1:8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32">
        <v>486</v>
      </c>
      <c r="F159" s="32">
        <v>483</v>
      </c>
      <c r="G159" s="32">
        <v>1</v>
      </c>
      <c r="H159" s="32">
        <v>2</v>
      </c>
    </row>
    <row r="160" spans="1:8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32">
        <v>570</v>
      </c>
      <c r="F160" s="32">
        <v>563</v>
      </c>
      <c r="G160" s="32">
        <v>3</v>
      </c>
      <c r="H160" s="32">
        <v>4</v>
      </c>
    </row>
    <row r="161" spans="1:8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32">
        <v>535</v>
      </c>
      <c r="F161" s="32">
        <v>533</v>
      </c>
      <c r="G161" s="32">
        <v>1</v>
      </c>
      <c r="H161" s="32">
        <v>1</v>
      </c>
    </row>
    <row r="162" spans="1:8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32">
        <v>779</v>
      </c>
      <c r="F162" s="32">
        <v>777</v>
      </c>
      <c r="G162" s="32">
        <v>2</v>
      </c>
      <c r="H162" s="33">
        <v>0</v>
      </c>
    </row>
    <row r="163" spans="1:8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32">
        <v>605</v>
      </c>
      <c r="F163" s="32">
        <v>595</v>
      </c>
      <c r="G163" s="32">
        <v>9</v>
      </c>
      <c r="H163" s="32">
        <v>1</v>
      </c>
    </row>
    <row r="164" spans="1:8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32">
        <v>975</v>
      </c>
      <c r="F164" s="32">
        <v>932</v>
      </c>
      <c r="G164" s="32">
        <v>38</v>
      </c>
      <c r="H164" s="32">
        <v>5</v>
      </c>
    </row>
    <row r="165" spans="1:8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32">
        <v>467</v>
      </c>
      <c r="F165" s="32">
        <v>453</v>
      </c>
      <c r="G165" s="32">
        <v>12</v>
      </c>
      <c r="H165" s="32">
        <v>2</v>
      </c>
    </row>
    <row r="166" spans="1:8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32">
        <v>848</v>
      </c>
      <c r="F166" s="32">
        <v>769</v>
      </c>
      <c r="G166" s="32">
        <v>71</v>
      </c>
      <c r="H166" s="32">
        <v>8</v>
      </c>
    </row>
    <row r="167" spans="1:8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32">
        <v>331</v>
      </c>
      <c r="F167" s="32">
        <v>330</v>
      </c>
      <c r="G167" s="32">
        <v>1</v>
      </c>
      <c r="H167" s="33">
        <v>0</v>
      </c>
    </row>
    <row r="168" spans="1:8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32">
        <v>410</v>
      </c>
      <c r="F168" s="32">
        <v>404</v>
      </c>
      <c r="G168" s="32">
        <v>4</v>
      </c>
      <c r="H168" s="32">
        <v>2</v>
      </c>
    </row>
    <row r="169" spans="1:8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32">
        <v>236</v>
      </c>
      <c r="F169" s="32">
        <v>236</v>
      </c>
      <c r="G169" s="33">
        <v>0</v>
      </c>
      <c r="H169" s="33">
        <v>0</v>
      </c>
    </row>
    <row r="170" spans="1:8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32">
        <v>171</v>
      </c>
      <c r="F170" s="32">
        <v>171</v>
      </c>
      <c r="G170" s="33">
        <v>0</v>
      </c>
      <c r="H170" s="33">
        <v>0</v>
      </c>
    </row>
    <row r="171" spans="1:8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32">
        <v>174</v>
      </c>
      <c r="F171" s="32">
        <v>174</v>
      </c>
      <c r="G171" s="33">
        <v>0</v>
      </c>
      <c r="H171" s="33">
        <v>0</v>
      </c>
    </row>
    <row r="172" spans="1:8" ht="15" customHeight="1" x14ac:dyDescent="0.25">
      <c r="A172" s="41" t="s">
        <v>93</v>
      </c>
      <c r="B172" s="41" t="s">
        <v>261</v>
      </c>
      <c r="C172" s="41"/>
      <c r="D172" s="41"/>
      <c r="E172" s="71">
        <f>E173+E181</f>
        <v>2109</v>
      </c>
      <c r="F172" s="71">
        <f t="shared" ref="F172:L172" si="0">F173+F181</f>
        <v>2073</v>
      </c>
      <c r="G172" s="71">
        <f t="shared" si="0"/>
        <v>16</v>
      </c>
      <c r="H172" s="71">
        <f t="shared" si="0"/>
        <v>20</v>
      </c>
    </row>
    <row r="173" spans="1:8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70">
        <v>1005</v>
      </c>
      <c r="F173" s="70">
        <v>991</v>
      </c>
      <c r="G173" s="70">
        <v>4</v>
      </c>
      <c r="H173" s="70">
        <v>10</v>
      </c>
    </row>
    <row r="174" spans="1:8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32">
        <v>217</v>
      </c>
      <c r="F174" s="32">
        <v>214</v>
      </c>
      <c r="G174" s="33">
        <v>0</v>
      </c>
      <c r="H174" s="32">
        <v>3</v>
      </c>
    </row>
    <row r="175" spans="1:8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32">
        <v>82</v>
      </c>
      <c r="F175" s="32">
        <v>82</v>
      </c>
      <c r="G175" s="33">
        <v>0</v>
      </c>
      <c r="H175" s="33">
        <v>0</v>
      </c>
    </row>
    <row r="176" spans="1:8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32">
        <v>143</v>
      </c>
      <c r="F176" s="32">
        <v>139</v>
      </c>
      <c r="G176" s="32">
        <v>2</v>
      </c>
      <c r="H176" s="32">
        <v>2</v>
      </c>
    </row>
    <row r="177" spans="1:8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32">
        <v>61</v>
      </c>
      <c r="F177" s="32">
        <v>61</v>
      </c>
      <c r="G177" s="33">
        <v>0</v>
      </c>
      <c r="H177" s="33">
        <v>0</v>
      </c>
    </row>
    <row r="178" spans="1:8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32">
        <v>351</v>
      </c>
      <c r="F178" s="32">
        <v>345</v>
      </c>
      <c r="G178" s="32">
        <v>2</v>
      </c>
      <c r="H178" s="32">
        <v>4</v>
      </c>
    </row>
    <row r="179" spans="1:8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32">
        <v>123</v>
      </c>
      <c r="F179" s="32">
        <v>122</v>
      </c>
      <c r="G179" s="33">
        <v>0</v>
      </c>
      <c r="H179" s="32">
        <v>1</v>
      </c>
    </row>
    <row r="180" spans="1:8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32">
        <v>28</v>
      </c>
      <c r="F180" s="32">
        <v>28</v>
      </c>
      <c r="G180" s="33">
        <v>0</v>
      </c>
      <c r="H180" s="33">
        <v>0</v>
      </c>
    </row>
    <row r="181" spans="1:8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70">
        <v>1104</v>
      </c>
      <c r="F181" s="70">
        <v>1082</v>
      </c>
      <c r="G181" s="70">
        <v>12</v>
      </c>
      <c r="H181" s="70">
        <v>10</v>
      </c>
    </row>
    <row r="182" spans="1:8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32">
        <v>49</v>
      </c>
      <c r="F182" s="32">
        <v>49</v>
      </c>
      <c r="G182" s="33">
        <v>0</v>
      </c>
      <c r="H182" s="33">
        <v>0</v>
      </c>
    </row>
    <row r="183" spans="1:8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32">
        <v>77</v>
      </c>
      <c r="F183" s="32">
        <v>76</v>
      </c>
      <c r="G183" s="33">
        <v>0</v>
      </c>
      <c r="H183" s="32">
        <v>1</v>
      </c>
    </row>
    <row r="184" spans="1:8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32">
        <v>202</v>
      </c>
      <c r="F184" s="32">
        <v>201</v>
      </c>
      <c r="G184" s="33">
        <v>0</v>
      </c>
      <c r="H184" s="32">
        <v>1</v>
      </c>
    </row>
    <row r="185" spans="1:8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32">
        <v>776</v>
      </c>
      <c r="F185" s="32">
        <v>756</v>
      </c>
      <c r="G185" s="32">
        <v>12</v>
      </c>
      <c r="H185" s="32">
        <v>8</v>
      </c>
    </row>
    <row r="186" spans="1:8" ht="15" customHeight="1" x14ac:dyDescent="0.25">
      <c r="A186" s="41" t="s">
        <v>93</v>
      </c>
      <c r="B186" s="41" t="s">
        <v>275</v>
      </c>
      <c r="C186" s="41"/>
      <c r="D186" s="41"/>
      <c r="E186" s="87">
        <f>E187</f>
        <v>195</v>
      </c>
      <c r="F186" s="87">
        <f>F187</f>
        <v>192</v>
      </c>
      <c r="G186" s="87">
        <f>G187</f>
        <v>2</v>
      </c>
      <c r="H186" s="87">
        <f>H187</f>
        <v>1</v>
      </c>
    </row>
    <row r="187" spans="1:8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70">
        <v>195</v>
      </c>
      <c r="F187" s="70">
        <v>192</v>
      </c>
      <c r="G187" s="70">
        <v>2</v>
      </c>
      <c r="H187" s="70">
        <v>1</v>
      </c>
    </row>
    <row r="188" spans="1:8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32">
        <v>195</v>
      </c>
      <c r="F188" s="32">
        <v>192</v>
      </c>
      <c r="G188" s="32">
        <v>2</v>
      </c>
      <c r="H188" s="32">
        <v>1</v>
      </c>
    </row>
    <row r="189" spans="1:8" x14ac:dyDescent="0.25">
      <c r="E189" s="8"/>
      <c r="F189" s="8"/>
      <c r="G189" s="8"/>
      <c r="H189" s="8"/>
    </row>
    <row r="190" spans="1:8" x14ac:dyDescent="0.25">
      <c r="E190" s="8"/>
      <c r="F190" s="8"/>
      <c r="G190" s="8"/>
      <c r="H190" s="8"/>
    </row>
    <row r="191" spans="1:8" x14ac:dyDescent="0.25">
      <c r="E191" s="8"/>
      <c r="F191" s="8"/>
      <c r="G191" s="8"/>
      <c r="H191" s="8"/>
    </row>
    <row r="192" spans="1:8" x14ac:dyDescent="0.25">
      <c r="E192" s="8"/>
      <c r="F192" s="8"/>
      <c r="G192" s="8"/>
      <c r="H192" s="8"/>
    </row>
    <row r="193" spans="5:8" x14ac:dyDescent="0.25">
      <c r="E193" s="8"/>
      <c r="F193" s="8"/>
      <c r="G193" s="8"/>
      <c r="H193" s="8"/>
    </row>
  </sheetData>
  <mergeCells count="5"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ADDC-68C3-4215-A52F-A01965A7AE73}">
  <dimension ref="A1:J193"/>
  <sheetViews>
    <sheetView workbookViewId="0"/>
  </sheetViews>
  <sheetFormatPr defaultRowHeight="15" customHeight="1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9" max="9" width="10.28515625" customWidth="1"/>
  </cols>
  <sheetData>
    <row r="1" spans="1:10" s="5" customFormat="1" ht="25.5" customHeight="1" x14ac:dyDescent="0.25">
      <c r="A1" s="106" t="s">
        <v>282</v>
      </c>
      <c r="E1" s="106"/>
      <c r="G1" s="113"/>
      <c r="H1" s="113"/>
      <c r="I1" s="113"/>
    </row>
    <row r="2" spans="1:10" ht="1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 t="s">
        <v>12</v>
      </c>
      <c r="G2" s="130"/>
      <c r="H2" s="130"/>
      <c r="I2" s="130"/>
    </row>
    <row r="3" spans="1:10" ht="15" customHeight="1" x14ac:dyDescent="0.25">
      <c r="A3" s="125"/>
      <c r="B3" s="125"/>
      <c r="C3" s="125"/>
      <c r="D3" s="125"/>
      <c r="E3" s="130"/>
      <c r="F3" s="111">
        <v>1</v>
      </c>
      <c r="G3" s="114" t="s">
        <v>13</v>
      </c>
      <c r="H3" s="107" t="s">
        <v>1</v>
      </c>
      <c r="I3" s="118" t="s">
        <v>14</v>
      </c>
    </row>
    <row r="4" spans="1:10" ht="15" customHeight="1" x14ac:dyDescent="0.25">
      <c r="A4" s="39" t="s">
        <v>93</v>
      </c>
      <c r="B4" s="39"/>
      <c r="C4" s="39" t="s">
        <v>92</v>
      </c>
      <c r="D4" s="39" t="s">
        <v>92</v>
      </c>
      <c r="E4" s="103">
        <v>100478</v>
      </c>
      <c r="F4" s="103">
        <v>95653</v>
      </c>
      <c r="G4" s="103">
        <v>3720</v>
      </c>
      <c r="H4" s="103">
        <v>909</v>
      </c>
      <c r="I4" s="103">
        <v>196</v>
      </c>
      <c r="J4" s="8"/>
    </row>
    <row r="5" spans="1:10" ht="15" customHeight="1" x14ac:dyDescent="0.25">
      <c r="A5" s="41" t="s">
        <v>93</v>
      </c>
      <c r="B5" s="41" t="s">
        <v>94</v>
      </c>
      <c r="C5" s="41"/>
      <c r="D5" s="41"/>
      <c r="E5" s="86">
        <f>E6</f>
        <v>3525</v>
      </c>
      <c r="F5" s="86">
        <f>F6</f>
        <v>3430</v>
      </c>
      <c r="G5" s="86">
        <f>G6</f>
        <v>93</v>
      </c>
      <c r="H5" s="86">
        <f>H6</f>
        <v>2</v>
      </c>
      <c r="I5" s="86">
        <f>I6</f>
        <v>0</v>
      </c>
      <c r="J5" s="8"/>
    </row>
    <row r="6" spans="1:10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68">
        <v>3525</v>
      </c>
      <c r="F6" s="68">
        <v>3430</v>
      </c>
      <c r="G6" s="68">
        <v>93</v>
      </c>
      <c r="H6" s="68">
        <v>2</v>
      </c>
      <c r="I6" s="69">
        <v>0</v>
      </c>
      <c r="J6" s="8"/>
    </row>
    <row r="7" spans="1:10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30">
        <v>366</v>
      </c>
      <c r="F7" s="30">
        <v>353</v>
      </c>
      <c r="G7" s="30">
        <v>13</v>
      </c>
      <c r="H7" s="31">
        <v>0</v>
      </c>
      <c r="I7" s="31">
        <v>0</v>
      </c>
      <c r="J7" s="8"/>
    </row>
    <row r="8" spans="1:10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30">
        <v>586</v>
      </c>
      <c r="F8" s="30">
        <v>583</v>
      </c>
      <c r="G8" s="30">
        <v>3</v>
      </c>
      <c r="H8" s="31">
        <v>0</v>
      </c>
      <c r="I8" s="31">
        <v>0</v>
      </c>
      <c r="J8" s="8"/>
    </row>
    <row r="9" spans="1:10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30">
        <v>717</v>
      </c>
      <c r="F9" s="30">
        <v>710</v>
      </c>
      <c r="G9" s="30">
        <v>7</v>
      </c>
      <c r="H9" s="31">
        <v>0</v>
      </c>
      <c r="I9" s="31">
        <v>0</v>
      </c>
      <c r="J9" s="8"/>
    </row>
    <row r="10" spans="1:10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30">
        <v>383</v>
      </c>
      <c r="F10" s="30">
        <v>380</v>
      </c>
      <c r="G10" s="30">
        <v>3</v>
      </c>
      <c r="H10" s="31">
        <v>0</v>
      </c>
      <c r="I10" s="31">
        <v>0</v>
      </c>
      <c r="J10" s="8"/>
    </row>
    <row r="11" spans="1:10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30">
        <v>1473</v>
      </c>
      <c r="F11" s="30">
        <v>1404</v>
      </c>
      <c r="G11" s="30">
        <v>67</v>
      </c>
      <c r="H11" s="30">
        <v>2</v>
      </c>
      <c r="I11" s="31">
        <v>0</v>
      </c>
      <c r="J11" s="8"/>
    </row>
    <row r="12" spans="1:10" ht="15" customHeight="1" x14ac:dyDescent="0.25">
      <c r="A12" s="41" t="s">
        <v>93</v>
      </c>
      <c r="B12" s="41" t="s">
        <v>101</v>
      </c>
      <c r="C12" s="41"/>
      <c r="D12" s="41"/>
      <c r="E12" s="86">
        <f>E13+E19+E29+E54+E61+E76</f>
        <v>48403</v>
      </c>
      <c r="F12" s="86">
        <f>F13+F19+F29+F54+F61+F76</f>
        <v>46374</v>
      </c>
      <c r="G12" s="86">
        <f>G13+G19+G29+G54+G61+G76</f>
        <v>1151</v>
      </c>
      <c r="H12" s="86">
        <f>H13+H19+H29+H54+H61+H76</f>
        <v>698</v>
      </c>
      <c r="I12" s="86">
        <f>I13+I19+I29+I54+I61+I76</f>
        <v>180</v>
      </c>
      <c r="J12" s="8"/>
    </row>
    <row r="13" spans="1:10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68">
        <v>4890</v>
      </c>
      <c r="F13" s="68">
        <v>4727</v>
      </c>
      <c r="G13" s="68">
        <v>125</v>
      </c>
      <c r="H13" s="68">
        <v>35</v>
      </c>
      <c r="I13" s="68">
        <v>3</v>
      </c>
      <c r="J13" s="8"/>
    </row>
    <row r="14" spans="1:10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30">
        <v>1120</v>
      </c>
      <c r="F14" s="30">
        <v>1109</v>
      </c>
      <c r="G14" s="30">
        <v>7</v>
      </c>
      <c r="H14" s="30">
        <v>4</v>
      </c>
      <c r="I14" s="31">
        <v>0</v>
      </c>
      <c r="J14" s="8"/>
    </row>
    <row r="15" spans="1:10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30">
        <v>655</v>
      </c>
      <c r="F15" s="30">
        <v>637</v>
      </c>
      <c r="G15" s="30">
        <v>18</v>
      </c>
      <c r="H15" s="31">
        <v>0</v>
      </c>
      <c r="I15" s="31">
        <v>0</v>
      </c>
      <c r="J15" s="8"/>
    </row>
    <row r="16" spans="1:10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30">
        <v>1800</v>
      </c>
      <c r="F16" s="30">
        <v>1702</v>
      </c>
      <c r="G16" s="30">
        <v>68</v>
      </c>
      <c r="H16" s="30">
        <v>27</v>
      </c>
      <c r="I16" s="30">
        <v>3</v>
      </c>
      <c r="J16" s="8"/>
    </row>
    <row r="17" spans="1:10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30">
        <v>1127</v>
      </c>
      <c r="F17" s="30">
        <v>1094</v>
      </c>
      <c r="G17" s="30">
        <v>29</v>
      </c>
      <c r="H17" s="30">
        <v>4</v>
      </c>
      <c r="I17" s="31">
        <v>0</v>
      </c>
      <c r="J17" s="8"/>
    </row>
    <row r="18" spans="1:10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30">
        <v>188</v>
      </c>
      <c r="F18" s="30">
        <v>185</v>
      </c>
      <c r="G18" s="30">
        <v>3</v>
      </c>
      <c r="H18" s="31">
        <v>0</v>
      </c>
      <c r="I18" s="31">
        <v>0</v>
      </c>
      <c r="J18" s="8"/>
    </row>
    <row r="19" spans="1:10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68">
        <v>2614</v>
      </c>
      <c r="F19" s="68">
        <v>2602</v>
      </c>
      <c r="G19" s="68">
        <v>12</v>
      </c>
      <c r="H19" s="69">
        <v>0</v>
      </c>
      <c r="I19" s="69">
        <v>0</v>
      </c>
      <c r="J19" s="8"/>
    </row>
    <row r="20" spans="1:10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30">
        <v>249</v>
      </c>
      <c r="F20" s="30">
        <v>249</v>
      </c>
      <c r="G20" s="31">
        <v>0</v>
      </c>
      <c r="H20" s="31">
        <v>0</v>
      </c>
      <c r="I20" s="31">
        <v>0</v>
      </c>
      <c r="J20" s="8"/>
    </row>
    <row r="21" spans="1:10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30">
        <v>231</v>
      </c>
      <c r="F21" s="30">
        <v>230</v>
      </c>
      <c r="G21" s="30">
        <v>1</v>
      </c>
      <c r="H21" s="31">
        <v>0</v>
      </c>
      <c r="I21" s="31">
        <v>0</v>
      </c>
      <c r="J21" s="8"/>
    </row>
    <row r="22" spans="1:10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30">
        <v>473</v>
      </c>
      <c r="F22" s="30">
        <v>473</v>
      </c>
      <c r="G22" s="31">
        <v>0</v>
      </c>
      <c r="H22" s="31">
        <v>0</v>
      </c>
      <c r="I22" s="31">
        <v>0</v>
      </c>
      <c r="J22" s="8"/>
    </row>
    <row r="23" spans="1:10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30">
        <v>712</v>
      </c>
      <c r="F23" s="30">
        <v>701</v>
      </c>
      <c r="G23" s="30">
        <v>11</v>
      </c>
      <c r="H23" s="31">
        <v>0</v>
      </c>
      <c r="I23" s="31">
        <v>0</v>
      </c>
      <c r="J23" s="8"/>
    </row>
    <row r="24" spans="1:10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30">
        <v>245</v>
      </c>
      <c r="F24" s="30">
        <v>245</v>
      </c>
      <c r="G24" s="31">
        <v>0</v>
      </c>
      <c r="H24" s="31">
        <v>0</v>
      </c>
      <c r="I24" s="31">
        <v>0</v>
      </c>
      <c r="J24" s="8"/>
    </row>
    <row r="25" spans="1:10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30">
        <v>223</v>
      </c>
      <c r="F25" s="30">
        <v>223</v>
      </c>
      <c r="G25" s="31">
        <v>0</v>
      </c>
      <c r="H25" s="31">
        <v>0</v>
      </c>
      <c r="I25" s="31">
        <v>0</v>
      </c>
      <c r="J25" s="8"/>
    </row>
    <row r="26" spans="1:10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30">
        <v>153</v>
      </c>
      <c r="F26" s="30">
        <v>153</v>
      </c>
      <c r="G26" s="31">
        <v>0</v>
      </c>
      <c r="H26" s="31">
        <v>0</v>
      </c>
      <c r="I26" s="31">
        <v>0</v>
      </c>
      <c r="J26" s="8"/>
    </row>
    <row r="27" spans="1:10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30">
        <v>161</v>
      </c>
      <c r="F27" s="30">
        <v>161</v>
      </c>
      <c r="G27" s="31">
        <v>0</v>
      </c>
      <c r="H27" s="31">
        <v>0</v>
      </c>
      <c r="I27" s="31">
        <v>0</v>
      </c>
      <c r="J27" s="8"/>
    </row>
    <row r="28" spans="1:10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30">
        <v>167</v>
      </c>
      <c r="F28" s="30">
        <v>167</v>
      </c>
      <c r="G28" s="31">
        <v>0</v>
      </c>
      <c r="H28" s="31">
        <v>0</v>
      </c>
      <c r="I28" s="31">
        <v>0</v>
      </c>
      <c r="J28" s="8"/>
    </row>
    <row r="29" spans="1:10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68">
        <v>22705</v>
      </c>
      <c r="F29" s="68">
        <v>21298</v>
      </c>
      <c r="G29" s="68">
        <v>736</v>
      </c>
      <c r="H29" s="68">
        <v>506</v>
      </c>
      <c r="I29" s="68">
        <v>165</v>
      </c>
      <c r="J29" s="8"/>
    </row>
    <row r="30" spans="1:10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30">
        <v>2201</v>
      </c>
      <c r="F30" s="30">
        <v>2071</v>
      </c>
      <c r="G30" s="30">
        <v>63</v>
      </c>
      <c r="H30" s="30">
        <v>59</v>
      </c>
      <c r="I30" s="30">
        <v>8</v>
      </c>
      <c r="J30" s="8"/>
    </row>
    <row r="31" spans="1:10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30">
        <v>413</v>
      </c>
      <c r="F31" s="30">
        <v>411</v>
      </c>
      <c r="G31" s="30">
        <v>2</v>
      </c>
      <c r="H31" s="31">
        <v>0</v>
      </c>
      <c r="I31" s="31">
        <v>0</v>
      </c>
      <c r="J31" s="8"/>
    </row>
    <row r="32" spans="1:10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30">
        <v>1395</v>
      </c>
      <c r="F32" s="30">
        <v>1355</v>
      </c>
      <c r="G32" s="30">
        <v>32</v>
      </c>
      <c r="H32" s="30">
        <v>5</v>
      </c>
      <c r="I32" s="30">
        <v>3</v>
      </c>
      <c r="J32" s="8"/>
    </row>
    <row r="33" spans="1:10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30">
        <v>415</v>
      </c>
      <c r="F33" s="30">
        <v>407</v>
      </c>
      <c r="G33" s="30">
        <v>8</v>
      </c>
      <c r="H33" s="31">
        <v>0</v>
      </c>
      <c r="I33" s="31">
        <v>0</v>
      </c>
      <c r="J33" s="8"/>
    </row>
    <row r="34" spans="1:10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30">
        <v>1431</v>
      </c>
      <c r="F34" s="30">
        <v>1318</v>
      </c>
      <c r="G34" s="30">
        <v>59</v>
      </c>
      <c r="H34" s="30">
        <v>43</v>
      </c>
      <c r="I34" s="30">
        <v>11</v>
      </c>
      <c r="J34" s="8"/>
    </row>
    <row r="35" spans="1:10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30">
        <v>1049</v>
      </c>
      <c r="F35" s="30">
        <v>1008</v>
      </c>
      <c r="G35" s="30">
        <v>27</v>
      </c>
      <c r="H35" s="30">
        <v>13</v>
      </c>
      <c r="I35" s="30">
        <v>1</v>
      </c>
      <c r="J35" s="8"/>
    </row>
    <row r="36" spans="1:10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30">
        <v>866</v>
      </c>
      <c r="F36" s="30">
        <v>850</v>
      </c>
      <c r="G36" s="30">
        <v>15</v>
      </c>
      <c r="H36" s="30">
        <v>1</v>
      </c>
      <c r="I36" s="31">
        <v>0</v>
      </c>
      <c r="J36" s="8"/>
    </row>
    <row r="37" spans="1:10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30">
        <v>554</v>
      </c>
      <c r="F37" s="30">
        <v>550</v>
      </c>
      <c r="G37" s="30">
        <v>4</v>
      </c>
      <c r="H37" s="31">
        <v>0</v>
      </c>
      <c r="I37" s="31">
        <v>0</v>
      </c>
      <c r="J37" s="8"/>
    </row>
    <row r="38" spans="1:10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30">
        <v>526</v>
      </c>
      <c r="F38" s="30">
        <v>523</v>
      </c>
      <c r="G38" s="30">
        <v>2</v>
      </c>
      <c r="H38" s="30">
        <v>1</v>
      </c>
      <c r="I38" s="31">
        <v>0</v>
      </c>
      <c r="J38" s="8"/>
    </row>
    <row r="39" spans="1:10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30">
        <v>597</v>
      </c>
      <c r="F39" s="30">
        <v>584</v>
      </c>
      <c r="G39" s="30">
        <v>13</v>
      </c>
      <c r="H39" s="31">
        <v>0</v>
      </c>
      <c r="I39" s="31">
        <v>0</v>
      </c>
      <c r="J39" s="8"/>
    </row>
    <row r="40" spans="1:10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30">
        <v>1554</v>
      </c>
      <c r="F40" s="30">
        <v>1274</v>
      </c>
      <c r="G40" s="30">
        <v>199</v>
      </c>
      <c r="H40" s="30">
        <v>66</v>
      </c>
      <c r="I40" s="30">
        <v>15</v>
      </c>
      <c r="J40" s="8"/>
    </row>
    <row r="41" spans="1:10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30">
        <v>1752</v>
      </c>
      <c r="F41" s="30">
        <v>1530</v>
      </c>
      <c r="G41" s="30">
        <v>92</v>
      </c>
      <c r="H41" s="30">
        <v>105</v>
      </c>
      <c r="I41" s="30">
        <v>25</v>
      </c>
      <c r="J41" s="8"/>
    </row>
    <row r="42" spans="1:10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30">
        <v>2060</v>
      </c>
      <c r="F42" s="30">
        <v>1809</v>
      </c>
      <c r="G42" s="30">
        <v>89</v>
      </c>
      <c r="H42" s="30">
        <v>80</v>
      </c>
      <c r="I42" s="30">
        <v>82</v>
      </c>
      <c r="J42" s="8"/>
    </row>
    <row r="43" spans="1:10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30">
        <v>1064</v>
      </c>
      <c r="F43" s="30">
        <v>1046</v>
      </c>
      <c r="G43" s="30">
        <v>18</v>
      </c>
      <c r="H43" s="31">
        <v>0</v>
      </c>
      <c r="I43" s="31">
        <v>0</v>
      </c>
      <c r="J43" s="8"/>
    </row>
    <row r="44" spans="1:10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30">
        <v>301</v>
      </c>
      <c r="F44" s="30">
        <v>301</v>
      </c>
      <c r="G44" s="31">
        <v>0</v>
      </c>
      <c r="H44" s="31">
        <v>0</v>
      </c>
      <c r="I44" s="31">
        <v>0</v>
      </c>
      <c r="J44" s="8"/>
    </row>
    <row r="45" spans="1:10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30">
        <v>1374</v>
      </c>
      <c r="F45" s="30">
        <v>1312</v>
      </c>
      <c r="G45" s="30">
        <v>13</v>
      </c>
      <c r="H45" s="30">
        <v>45</v>
      </c>
      <c r="I45" s="30">
        <v>4</v>
      </c>
      <c r="J45" s="8"/>
    </row>
    <row r="46" spans="1:10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30">
        <v>1430</v>
      </c>
      <c r="F46" s="30">
        <v>1337</v>
      </c>
      <c r="G46" s="30">
        <v>37</v>
      </c>
      <c r="H46" s="30">
        <v>49</v>
      </c>
      <c r="I46" s="30">
        <v>7</v>
      </c>
      <c r="J46" s="8"/>
    </row>
    <row r="47" spans="1:10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30">
        <v>324</v>
      </c>
      <c r="F47" s="30">
        <v>321</v>
      </c>
      <c r="G47" s="30">
        <v>3</v>
      </c>
      <c r="H47" s="31">
        <v>0</v>
      </c>
      <c r="I47" s="31">
        <v>0</v>
      </c>
      <c r="J47" s="8"/>
    </row>
    <row r="48" spans="1:10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30">
        <v>646</v>
      </c>
      <c r="F48" s="30">
        <v>631</v>
      </c>
      <c r="G48" s="30">
        <v>15</v>
      </c>
      <c r="H48" s="31">
        <v>0</v>
      </c>
      <c r="I48" s="31">
        <v>0</v>
      </c>
      <c r="J48" s="8"/>
    </row>
    <row r="49" spans="1:10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30">
        <v>902</v>
      </c>
      <c r="F49" s="30">
        <v>890</v>
      </c>
      <c r="G49" s="30">
        <v>12</v>
      </c>
      <c r="H49" s="31">
        <v>0</v>
      </c>
      <c r="I49" s="31">
        <v>0</v>
      </c>
      <c r="J49" s="8"/>
    </row>
    <row r="50" spans="1:10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30">
        <v>323</v>
      </c>
      <c r="F50" s="30">
        <v>323</v>
      </c>
      <c r="G50" s="31">
        <v>0</v>
      </c>
      <c r="H50" s="31">
        <v>0</v>
      </c>
      <c r="I50" s="31">
        <v>0</v>
      </c>
      <c r="J50" s="8"/>
    </row>
    <row r="51" spans="1:10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30">
        <v>288</v>
      </c>
      <c r="F51" s="30">
        <v>283</v>
      </c>
      <c r="G51" s="30">
        <v>5</v>
      </c>
      <c r="H51" s="31">
        <v>0</v>
      </c>
      <c r="I51" s="31">
        <v>0</v>
      </c>
      <c r="J51" s="8"/>
    </row>
    <row r="52" spans="1:10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30">
        <v>277</v>
      </c>
      <c r="F52" s="30">
        <v>275</v>
      </c>
      <c r="G52" s="30">
        <v>1</v>
      </c>
      <c r="H52" s="30">
        <v>1</v>
      </c>
      <c r="I52" s="31">
        <v>0</v>
      </c>
      <c r="J52" s="8"/>
    </row>
    <row r="53" spans="1:10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30">
        <v>963</v>
      </c>
      <c r="F53" s="30">
        <v>889</v>
      </c>
      <c r="G53" s="30">
        <v>27</v>
      </c>
      <c r="H53" s="30">
        <v>38</v>
      </c>
      <c r="I53" s="30">
        <v>9</v>
      </c>
      <c r="J53" s="8"/>
    </row>
    <row r="54" spans="1:10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68">
        <v>3471</v>
      </c>
      <c r="F54" s="68">
        <v>3409</v>
      </c>
      <c r="G54" s="68">
        <v>57</v>
      </c>
      <c r="H54" s="68">
        <v>4</v>
      </c>
      <c r="I54" s="68">
        <v>1</v>
      </c>
      <c r="J54" s="8"/>
    </row>
    <row r="55" spans="1:10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30">
        <v>385</v>
      </c>
      <c r="F55" s="30">
        <v>385</v>
      </c>
      <c r="G55" s="31">
        <v>0</v>
      </c>
      <c r="H55" s="31">
        <v>0</v>
      </c>
      <c r="I55" s="31">
        <v>0</v>
      </c>
      <c r="J55" s="8"/>
    </row>
    <row r="56" spans="1:10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30">
        <v>307</v>
      </c>
      <c r="F56" s="30">
        <v>306</v>
      </c>
      <c r="G56" s="30">
        <v>1</v>
      </c>
      <c r="H56" s="31">
        <v>0</v>
      </c>
      <c r="I56" s="31">
        <v>0</v>
      </c>
      <c r="J56" s="8"/>
    </row>
    <row r="57" spans="1:10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30">
        <v>889</v>
      </c>
      <c r="F57" s="30">
        <v>872</v>
      </c>
      <c r="G57" s="30">
        <v>13</v>
      </c>
      <c r="H57" s="30">
        <v>3</v>
      </c>
      <c r="I57" s="30">
        <v>1</v>
      </c>
      <c r="J57" s="8"/>
    </row>
    <row r="58" spans="1:10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30">
        <v>519</v>
      </c>
      <c r="F58" s="30">
        <v>512</v>
      </c>
      <c r="G58" s="30">
        <v>7</v>
      </c>
      <c r="H58" s="31">
        <v>0</v>
      </c>
      <c r="I58" s="31">
        <v>0</v>
      </c>
      <c r="J58" s="8"/>
    </row>
    <row r="59" spans="1:10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30">
        <v>951</v>
      </c>
      <c r="F59" s="30">
        <v>920</v>
      </c>
      <c r="G59" s="30">
        <v>30</v>
      </c>
      <c r="H59" s="30">
        <v>1</v>
      </c>
      <c r="I59" s="31">
        <v>0</v>
      </c>
      <c r="J59" s="8"/>
    </row>
    <row r="60" spans="1:10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30">
        <v>420</v>
      </c>
      <c r="F60" s="30">
        <v>414</v>
      </c>
      <c r="G60" s="30">
        <v>6</v>
      </c>
      <c r="H60" s="31">
        <v>0</v>
      </c>
      <c r="I60" s="31">
        <v>0</v>
      </c>
      <c r="J60" s="8"/>
    </row>
    <row r="61" spans="1:10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68">
        <v>10704</v>
      </c>
      <c r="F61" s="68">
        <v>10405</v>
      </c>
      <c r="G61" s="68">
        <v>167</v>
      </c>
      <c r="H61" s="68">
        <v>121</v>
      </c>
      <c r="I61" s="68">
        <v>11</v>
      </c>
      <c r="J61" s="8"/>
    </row>
    <row r="62" spans="1:10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30">
        <v>319</v>
      </c>
      <c r="F62" s="30">
        <v>301</v>
      </c>
      <c r="G62" s="30">
        <v>13</v>
      </c>
      <c r="H62" s="30">
        <v>5</v>
      </c>
      <c r="I62" s="31">
        <v>0</v>
      </c>
      <c r="J62" s="8"/>
    </row>
    <row r="63" spans="1:10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30">
        <v>422</v>
      </c>
      <c r="F63" s="30">
        <v>420</v>
      </c>
      <c r="G63" s="30">
        <v>2</v>
      </c>
      <c r="H63" s="31">
        <v>0</v>
      </c>
      <c r="I63" s="31">
        <v>0</v>
      </c>
      <c r="J63" s="8"/>
    </row>
    <row r="64" spans="1:10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30">
        <v>493</v>
      </c>
      <c r="F64" s="30">
        <v>489</v>
      </c>
      <c r="G64" s="30">
        <v>3</v>
      </c>
      <c r="H64" s="30">
        <v>1</v>
      </c>
      <c r="I64" s="31">
        <v>0</v>
      </c>
      <c r="J64" s="8"/>
    </row>
    <row r="65" spans="1:10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30">
        <v>145</v>
      </c>
      <c r="F65" s="30">
        <v>143</v>
      </c>
      <c r="G65" s="30">
        <v>2</v>
      </c>
      <c r="H65" s="31">
        <v>0</v>
      </c>
      <c r="I65" s="31">
        <v>0</v>
      </c>
      <c r="J65" s="8"/>
    </row>
    <row r="66" spans="1:10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30">
        <v>796</v>
      </c>
      <c r="F66" s="30">
        <v>791</v>
      </c>
      <c r="G66" s="30">
        <v>5</v>
      </c>
      <c r="H66" s="31">
        <v>0</v>
      </c>
      <c r="I66" s="31">
        <v>0</v>
      </c>
      <c r="J66" s="8"/>
    </row>
    <row r="67" spans="1:10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30">
        <v>1035</v>
      </c>
      <c r="F67" s="30">
        <v>1011</v>
      </c>
      <c r="G67" s="30">
        <v>17</v>
      </c>
      <c r="H67" s="30">
        <v>5</v>
      </c>
      <c r="I67" s="30">
        <v>2</v>
      </c>
      <c r="J67" s="8"/>
    </row>
    <row r="68" spans="1:10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30">
        <v>516</v>
      </c>
      <c r="F68" s="30">
        <v>514</v>
      </c>
      <c r="G68" s="30">
        <v>1</v>
      </c>
      <c r="H68" s="30">
        <v>1</v>
      </c>
      <c r="I68" s="31">
        <v>0</v>
      </c>
      <c r="J68" s="8"/>
    </row>
    <row r="69" spans="1:10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30">
        <v>2368</v>
      </c>
      <c r="F69" s="30">
        <v>2273</v>
      </c>
      <c r="G69" s="30">
        <v>50</v>
      </c>
      <c r="H69" s="30">
        <v>41</v>
      </c>
      <c r="I69" s="30">
        <v>4</v>
      </c>
      <c r="J69" s="8"/>
    </row>
    <row r="70" spans="1:10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30">
        <v>871</v>
      </c>
      <c r="F70" s="30">
        <v>824</v>
      </c>
      <c r="G70" s="30">
        <v>18</v>
      </c>
      <c r="H70" s="30">
        <v>27</v>
      </c>
      <c r="I70" s="30">
        <v>2</v>
      </c>
      <c r="J70" s="8"/>
    </row>
    <row r="71" spans="1:10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30">
        <v>1284</v>
      </c>
      <c r="F71" s="30">
        <v>1239</v>
      </c>
      <c r="G71" s="30">
        <v>30</v>
      </c>
      <c r="H71" s="30">
        <v>12</v>
      </c>
      <c r="I71" s="30">
        <v>3</v>
      </c>
      <c r="J71" s="8"/>
    </row>
    <row r="72" spans="1:10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30">
        <v>984</v>
      </c>
      <c r="F72" s="30">
        <v>960</v>
      </c>
      <c r="G72" s="30">
        <v>14</v>
      </c>
      <c r="H72" s="30">
        <v>10</v>
      </c>
      <c r="I72" s="31">
        <v>0</v>
      </c>
      <c r="J72" s="8"/>
    </row>
    <row r="73" spans="1:10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30">
        <v>772</v>
      </c>
      <c r="F73" s="30">
        <v>744</v>
      </c>
      <c r="G73" s="30">
        <v>9</v>
      </c>
      <c r="H73" s="30">
        <v>19</v>
      </c>
      <c r="I73" s="31">
        <v>0</v>
      </c>
      <c r="J73" s="8"/>
    </row>
    <row r="74" spans="1:10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30">
        <v>469</v>
      </c>
      <c r="F74" s="30">
        <v>468</v>
      </c>
      <c r="G74" s="30">
        <v>1</v>
      </c>
      <c r="H74" s="31">
        <v>0</v>
      </c>
      <c r="I74" s="31">
        <v>0</v>
      </c>
      <c r="J74" s="8"/>
    </row>
    <row r="75" spans="1:10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30">
        <v>230</v>
      </c>
      <c r="F75" s="30">
        <v>228</v>
      </c>
      <c r="G75" s="30">
        <v>2</v>
      </c>
      <c r="H75" s="31">
        <v>0</v>
      </c>
      <c r="I75" s="31">
        <v>0</v>
      </c>
      <c r="J75" s="8"/>
    </row>
    <row r="76" spans="1:10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68">
        <v>4019</v>
      </c>
      <c r="F76" s="68">
        <v>3933</v>
      </c>
      <c r="G76" s="68">
        <v>54</v>
      </c>
      <c r="H76" s="68">
        <v>32</v>
      </c>
      <c r="I76" s="69">
        <v>0</v>
      </c>
      <c r="J76" s="8"/>
    </row>
    <row r="77" spans="1:10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30">
        <v>640</v>
      </c>
      <c r="F77" s="30">
        <v>637</v>
      </c>
      <c r="G77" s="31">
        <v>0</v>
      </c>
      <c r="H77" s="30">
        <v>3</v>
      </c>
      <c r="I77" s="31">
        <v>0</v>
      </c>
      <c r="J77" s="8"/>
    </row>
    <row r="78" spans="1:10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30">
        <v>1193</v>
      </c>
      <c r="F78" s="30">
        <v>1177</v>
      </c>
      <c r="G78" s="30">
        <v>16</v>
      </c>
      <c r="H78" s="31">
        <v>0</v>
      </c>
      <c r="I78" s="31">
        <v>0</v>
      </c>
      <c r="J78" s="8"/>
    </row>
    <row r="79" spans="1:10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30">
        <v>276</v>
      </c>
      <c r="F79" s="30">
        <v>270</v>
      </c>
      <c r="G79" s="30">
        <v>6</v>
      </c>
      <c r="H79" s="31">
        <v>0</v>
      </c>
      <c r="I79" s="31">
        <v>0</v>
      </c>
      <c r="J79" s="8"/>
    </row>
    <row r="80" spans="1:10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30">
        <v>1022</v>
      </c>
      <c r="F80" s="30">
        <v>994</v>
      </c>
      <c r="G80" s="30">
        <v>24</v>
      </c>
      <c r="H80" s="30">
        <v>4</v>
      </c>
      <c r="I80" s="31">
        <v>0</v>
      </c>
      <c r="J80" s="8"/>
    </row>
    <row r="81" spans="1:10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30">
        <v>478</v>
      </c>
      <c r="F81" s="30">
        <v>455</v>
      </c>
      <c r="G81" s="30">
        <v>4</v>
      </c>
      <c r="H81" s="30">
        <v>19</v>
      </c>
      <c r="I81" s="31">
        <v>0</v>
      </c>
      <c r="J81" s="8"/>
    </row>
    <row r="82" spans="1:10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30">
        <v>410</v>
      </c>
      <c r="F82" s="30">
        <v>400</v>
      </c>
      <c r="G82" s="30">
        <v>4</v>
      </c>
      <c r="H82" s="30">
        <v>6</v>
      </c>
      <c r="I82" s="31">
        <v>0</v>
      </c>
      <c r="J82" s="8"/>
    </row>
    <row r="83" spans="1:10" ht="15" customHeight="1" x14ac:dyDescent="0.25">
      <c r="A83" s="41" t="s">
        <v>93</v>
      </c>
      <c r="B83" s="41" t="s">
        <v>172</v>
      </c>
      <c r="C83" s="41"/>
      <c r="D83" s="41"/>
      <c r="E83" s="86">
        <f>E84+E104</f>
        <v>22745</v>
      </c>
      <c r="F83" s="86">
        <f>F84+F104</f>
        <v>21131</v>
      </c>
      <c r="G83" s="86">
        <f>G84+G104</f>
        <v>1478</v>
      </c>
      <c r="H83" s="86">
        <f>H84+H104</f>
        <v>130</v>
      </c>
      <c r="I83" s="86">
        <f>I84+I104</f>
        <v>6</v>
      </c>
      <c r="J83" s="8"/>
    </row>
    <row r="84" spans="1:10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68">
        <v>13813</v>
      </c>
      <c r="F84" s="68">
        <v>12733</v>
      </c>
      <c r="G84" s="68">
        <v>983</v>
      </c>
      <c r="H84" s="68">
        <v>94</v>
      </c>
      <c r="I84" s="68">
        <v>3</v>
      </c>
      <c r="J84" s="8"/>
    </row>
    <row r="85" spans="1:10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30">
        <v>395</v>
      </c>
      <c r="F85" s="30">
        <v>395</v>
      </c>
      <c r="G85" s="31">
        <v>0</v>
      </c>
      <c r="H85" s="31">
        <v>0</v>
      </c>
      <c r="I85" s="31">
        <v>0</v>
      </c>
      <c r="J85" s="8"/>
    </row>
    <row r="86" spans="1:10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30">
        <v>1338</v>
      </c>
      <c r="F86" s="30">
        <v>1088</v>
      </c>
      <c r="G86" s="30">
        <v>244</v>
      </c>
      <c r="H86" s="30">
        <v>6</v>
      </c>
      <c r="I86" s="31">
        <v>0</v>
      </c>
      <c r="J86" s="8"/>
    </row>
    <row r="87" spans="1:10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30">
        <v>826</v>
      </c>
      <c r="F87" s="30">
        <v>708</v>
      </c>
      <c r="G87" s="30">
        <v>89</v>
      </c>
      <c r="H87" s="30">
        <v>29</v>
      </c>
      <c r="I87" s="31">
        <v>0</v>
      </c>
      <c r="J87" s="8"/>
    </row>
    <row r="88" spans="1:10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30">
        <v>1319</v>
      </c>
      <c r="F88" s="30">
        <v>1166</v>
      </c>
      <c r="G88" s="30">
        <v>132</v>
      </c>
      <c r="H88" s="30">
        <v>19</v>
      </c>
      <c r="I88" s="30">
        <v>2</v>
      </c>
      <c r="J88" s="8"/>
    </row>
    <row r="89" spans="1:10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30">
        <v>425</v>
      </c>
      <c r="F89" s="30">
        <v>314</v>
      </c>
      <c r="G89" s="30">
        <v>101</v>
      </c>
      <c r="H89" s="30">
        <v>10</v>
      </c>
      <c r="I89" s="31">
        <v>0</v>
      </c>
      <c r="J89" s="8"/>
    </row>
    <row r="90" spans="1:10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30">
        <v>302</v>
      </c>
      <c r="F90" s="30">
        <v>293</v>
      </c>
      <c r="G90" s="30">
        <v>9</v>
      </c>
      <c r="H90" s="31">
        <v>0</v>
      </c>
      <c r="I90" s="31">
        <v>0</v>
      </c>
      <c r="J90" s="8"/>
    </row>
    <row r="91" spans="1:10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30">
        <v>240</v>
      </c>
      <c r="F91" s="30">
        <v>240</v>
      </c>
      <c r="G91" s="31">
        <v>0</v>
      </c>
      <c r="H91" s="31">
        <v>0</v>
      </c>
      <c r="I91" s="31">
        <v>0</v>
      </c>
      <c r="J91" s="8"/>
    </row>
    <row r="92" spans="1:10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30">
        <v>654</v>
      </c>
      <c r="F92" s="30">
        <v>632</v>
      </c>
      <c r="G92" s="30">
        <v>19</v>
      </c>
      <c r="H92" s="30">
        <v>2</v>
      </c>
      <c r="I92" s="30">
        <v>1</v>
      </c>
      <c r="J92" s="8"/>
    </row>
    <row r="93" spans="1:10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30">
        <v>944</v>
      </c>
      <c r="F93" s="30">
        <v>909</v>
      </c>
      <c r="G93" s="30">
        <v>31</v>
      </c>
      <c r="H93" s="30">
        <v>4</v>
      </c>
      <c r="I93" s="31">
        <v>0</v>
      </c>
      <c r="J93" s="8"/>
    </row>
    <row r="94" spans="1:10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30">
        <v>403</v>
      </c>
      <c r="F94" s="30">
        <v>386</v>
      </c>
      <c r="G94" s="30">
        <v>17</v>
      </c>
      <c r="H94" s="31">
        <v>0</v>
      </c>
      <c r="I94" s="31">
        <v>0</v>
      </c>
      <c r="J94" s="8"/>
    </row>
    <row r="95" spans="1:10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30">
        <v>268</v>
      </c>
      <c r="F95" s="30">
        <v>267</v>
      </c>
      <c r="G95" s="30">
        <v>1</v>
      </c>
      <c r="H95" s="31">
        <v>0</v>
      </c>
      <c r="I95" s="31">
        <v>0</v>
      </c>
      <c r="J95" s="8"/>
    </row>
    <row r="96" spans="1:10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30">
        <v>1059</v>
      </c>
      <c r="F96" s="30">
        <v>1016</v>
      </c>
      <c r="G96" s="30">
        <v>42</v>
      </c>
      <c r="H96" s="30">
        <v>1</v>
      </c>
      <c r="I96" s="31">
        <v>0</v>
      </c>
      <c r="J96" s="8"/>
    </row>
    <row r="97" spans="1:10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30">
        <v>588</v>
      </c>
      <c r="F97" s="30">
        <v>583</v>
      </c>
      <c r="G97" s="30">
        <v>5</v>
      </c>
      <c r="H97" s="31">
        <v>0</v>
      </c>
      <c r="I97" s="31">
        <v>0</v>
      </c>
      <c r="J97" s="8"/>
    </row>
    <row r="98" spans="1:10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30">
        <v>818</v>
      </c>
      <c r="F98" s="30">
        <v>791</v>
      </c>
      <c r="G98" s="30">
        <v>26</v>
      </c>
      <c r="H98" s="30">
        <v>1</v>
      </c>
      <c r="I98" s="31">
        <v>0</v>
      </c>
      <c r="J98" s="8"/>
    </row>
    <row r="99" spans="1:10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30">
        <v>636</v>
      </c>
      <c r="F99" s="30">
        <v>517</v>
      </c>
      <c r="G99" s="30">
        <v>105</v>
      </c>
      <c r="H99" s="30">
        <v>14</v>
      </c>
      <c r="I99" s="31">
        <v>0</v>
      </c>
      <c r="J99" s="8"/>
    </row>
    <row r="100" spans="1:10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30">
        <v>1416</v>
      </c>
      <c r="F100" s="30">
        <v>1341</v>
      </c>
      <c r="G100" s="30">
        <v>72</v>
      </c>
      <c r="H100" s="30">
        <v>3</v>
      </c>
      <c r="I100" s="31">
        <v>0</v>
      </c>
      <c r="J100" s="8"/>
    </row>
    <row r="101" spans="1:10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30">
        <v>200</v>
      </c>
      <c r="F101" s="30">
        <v>200</v>
      </c>
      <c r="G101" s="31">
        <v>0</v>
      </c>
      <c r="H101" s="31">
        <v>0</v>
      </c>
      <c r="I101" s="31">
        <v>0</v>
      </c>
      <c r="J101" s="8"/>
    </row>
    <row r="102" spans="1:10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30">
        <v>1048</v>
      </c>
      <c r="F102" s="30">
        <v>968</v>
      </c>
      <c r="G102" s="30">
        <v>75</v>
      </c>
      <c r="H102" s="30">
        <v>5</v>
      </c>
      <c r="I102" s="31">
        <v>0</v>
      </c>
      <c r="J102" s="8"/>
    </row>
    <row r="103" spans="1:10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30">
        <v>934</v>
      </c>
      <c r="F103" s="30">
        <v>919</v>
      </c>
      <c r="G103" s="30">
        <v>15</v>
      </c>
      <c r="H103" s="31">
        <v>0</v>
      </c>
      <c r="I103" s="31">
        <v>0</v>
      </c>
      <c r="J103" s="8"/>
    </row>
    <row r="104" spans="1:10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68">
        <v>8932</v>
      </c>
      <c r="F104" s="68">
        <v>8398</v>
      </c>
      <c r="G104" s="68">
        <v>495</v>
      </c>
      <c r="H104" s="68">
        <v>36</v>
      </c>
      <c r="I104" s="68">
        <v>3</v>
      </c>
      <c r="J104" s="8"/>
    </row>
    <row r="105" spans="1:10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30">
        <v>579</v>
      </c>
      <c r="F105" s="30">
        <v>563</v>
      </c>
      <c r="G105" s="30">
        <v>16</v>
      </c>
      <c r="H105" s="31">
        <v>0</v>
      </c>
      <c r="I105" s="31">
        <v>0</v>
      </c>
      <c r="J105" s="8"/>
    </row>
    <row r="106" spans="1:10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30">
        <v>997</v>
      </c>
      <c r="F106" s="30">
        <v>969</v>
      </c>
      <c r="G106" s="30">
        <v>26</v>
      </c>
      <c r="H106" s="30">
        <v>2</v>
      </c>
      <c r="I106" s="31">
        <v>0</v>
      </c>
      <c r="J106" s="8"/>
    </row>
    <row r="107" spans="1:10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30">
        <v>293</v>
      </c>
      <c r="F107" s="30">
        <v>274</v>
      </c>
      <c r="G107" s="30">
        <v>19</v>
      </c>
      <c r="H107" s="31">
        <v>0</v>
      </c>
      <c r="I107" s="31">
        <v>0</v>
      </c>
      <c r="J107" s="8"/>
    </row>
    <row r="108" spans="1:10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30">
        <v>515</v>
      </c>
      <c r="F108" s="30">
        <v>492</v>
      </c>
      <c r="G108" s="30">
        <v>23</v>
      </c>
      <c r="H108" s="31">
        <v>0</v>
      </c>
      <c r="I108" s="31">
        <v>0</v>
      </c>
      <c r="J108" s="8"/>
    </row>
    <row r="109" spans="1:10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30">
        <v>651</v>
      </c>
      <c r="F109" s="30">
        <v>635</v>
      </c>
      <c r="G109" s="30">
        <v>16</v>
      </c>
      <c r="H109" s="31">
        <v>0</v>
      </c>
      <c r="I109" s="31">
        <v>0</v>
      </c>
      <c r="J109" s="8"/>
    </row>
    <row r="110" spans="1:10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30">
        <v>1338</v>
      </c>
      <c r="F110" s="30">
        <v>1278</v>
      </c>
      <c r="G110" s="30">
        <v>59</v>
      </c>
      <c r="H110" s="31">
        <v>0</v>
      </c>
      <c r="I110" s="30">
        <v>1</v>
      </c>
      <c r="J110" s="8"/>
    </row>
    <row r="111" spans="1:10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30">
        <v>2552</v>
      </c>
      <c r="F111" s="30">
        <v>2258</v>
      </c>
      <c r="G111" s="30">
        <v>261</v>
      </c>
      <c r="H111" s="30">
        <v>31</v>
      </c>
      <c r="I111" s="30">
        <v>2</v>
      </c>
      <c r="J111" s="8"/>
    </row>
    <row r="112" spans="1:10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30">
        <v>190</v>
      </c>
      <c r="F112" s="30">
        <v>187</v>
      </c>
      <c r="G112" s="30">
        <v>3</v>
      </c>
      <c r="H112" s="31">
        <v>0</v>
      </c>
      <c r="I112" s="31">
        <v>0</v>
      </c>
      <c r="J112" s="8"/>
    </row>
    <row r="113" spans="1:10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30">
        <v>450</v>
      </c>
      <c r="F113" s="30">
        <v>437</v>
      </c>
      <c r="G113" s="30">
        <v>11</v>
      </c>
      <c r="H113" s="30">
        <v>2</v>
      </c>
      <c r="I113" s="31">
        <v>0</v>
      </c>
      <c r="J113" s="8"/>
    </row>
    <row r="114" spans="1:10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30">
        <v>759</v>
      </c>
      <c r="F114" s="30">
        <v>753</v>
      </c>
      <c r="G114" s="30">
        <v>6</v>
      </c>
      <c r="H114" s="31">
        <v>0</v>
      </c>
      <c r="I114" s="31">
        <v>0</v>
      </c>
      <c r="J114" s="8"/>
    </row>
    <row r="115" spans="1:10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30">
        <v>608</v>
      </c>
      <c r="F115" s="30">
        <v>552</v>
      </c>
      <c r="G115" s="30">
        <v>55</v>
      </c>
      <c r="H115" s="30">
        <v>1</v>
      </c>
      <c r="I115" s="31">
        <v>0</v>
      </c>
      <c r="J115" s="8"/>
    </row>
    <row r="116" spans="1:10" ht="15" customHeight="1" x14ac:dyDescent="0.25">
      <c r="A116" s="41" t="s">
        <v>93</v>
      </c>
      <c r="B116" s="41" t="s">
        <v>205</v>
      </c>
      <c r="C116" s="41"/>
      <c r="D116" s="41"/>
      <c r="E116" s="86">
        <f>E117</f>
        <v>2791</v>
      </c>
      <c r="F116" s="86">
        <f>F117</f>
        <v>2723</v>
      </c>
      <c r="G116" s="86">
        <f>G117</f>
        <v>63</v>
      </c>
      <c r="H116" s="86">
        <f>H117</f>
        <v>5</v>
      </c>
      <c r="I116" s="86">
        <f>I117</f>
        <v>0</v>
      </c>
      <c r="J116" s="8"/>
    </row>
    <row r="117" spans="1:10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68">
        <v>2791</v>
      </c>
      <c r="F117" s="68">
        <v>2723</v>
      </c>
      <c r="G117" s="68">
        <v>63</v>
      </c>
      <c r="H117" s="68">
        <v>5</v>
      </c>
      <c r="I117" s="69">
        <v>0</v>
      </c>
      <c r="J117" s="8"/>
    </row>
    <row r="118" spans="1:10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30">
        <v>739</v>
      </c>
      <c r="F118" s="30">
        <v>733</v>
      </c>
      <c r="G118" s="30">
        <v>6</v>
      </c>
      <c r="H118" s="31">
        <v>0</v>
      </c>
      <c r="I118" s="31">
        <v>0</v>
      </c>
      <c r="J118" s="8"/>
    </row>
    <row r="119" spans="1:10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30">
        <v>616</v>
      </c>
      <c r="F119" s="30">
        <v>609</v>
      </c>
      <c r="G119" s="30">
        <v>7</v>
      </c>
      <c r="H119" s="31">
        <v>0</v>
      </c>
      <c r="I119" s="31">
        <v>0</v>
      </c>
      <c r="J119" s="8"/>
    </row>
    <row r="120" spans="1:10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30">
        <v>505</v>
      </c>
      <c r="F120" s="30">
        <v>496</v>
      </c>
      <c r="G120" s="30">
        <v>8</v>
      </c>
      <c r="H120" s="30">
        <v>1</v>
      </c>
      <c r="I120" s="31">
        <v>0</v>
      </c>
      <c r="J120" s="8"/>
    </row>
    <row r="121" spans="1:10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30">
        <v>931</v>
      </c>
      <c r="F121" s="30">
        <v>885</v>
      </c>
      <c r="G121" s="30">
        <v>42</v>
      </c>
      <c r="H121" s="30">
        <v>4</v>
      </c>
      <c r="I121" s="31">
        <v>0</v>
      </c>
      <c r="J121" s="8"/>
    </row>
    <row r="122" spans="1:10" ht="15" customHeight="1" x14ac:dyDescent="0.25">
      <c r="A122" s="41" t="s">
        <v>93</v>
      </c>
      <c r="B122" s="41" t="s">
        <v>211</v>
      </c>
      <c r="C122" s="41"/>
      <c r="D122" s="41"/>
      <c r="E122" s="86">
        <f>E123+E129</f>
        <v>5274</v>
      </c>
      <c r="F122" s="86">
        <f>F123+F129</f>
        <v>5020</v>
      </c>
      <c r="G122" s="86">
        <f>G123+G129</f>
        <v>237</v>
      </c>
      <c r="H122" s="86">
        <f>H123+H129</f>
        <v>14</v>
      </c>
      <c r="I122" s="86">
        <f>I123+I129</f>
        <v>3</v>
      </c>
      <c r="J122" s="8"/>
    </row>
    <row r="123" spans="1:10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68">
        <v>2319</v>
      </c>
      <c r="F123" s="68">
        <v>2228</v>
      </c>
      <c r="G123" s="68">
        <v>91</v>
      </c>
      <c r="H123" s="69">
        <v>0</v>
      </c>
      <c r="I123" s="69">
        <v>0</v>
      </c>
      <c r="J123" s="8"/>
    </row>
    <row r="124" spans="1:10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30">
        <v>663</v>
      </c>
      <c r="F124" s="30">
        <v>606</v>
      </c>
      <c r="G124" s="30">
        <v>57</v>
      </c>
      <c r="H124" s="31">
        <v>0</v>
      </c>
      <c r="I124" s="31">
        <v>0</v>
      </c>
      <c r="J124" s="8"/>
    </row>
    <row r="125" spans="1:10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30">
        <v>173</v>
      </c>
      <c r="F125" s="30">
        <v>173</v>
      </c>
      <c r="G125" s="31">
        <v>0</v>
      </c>
      <c r="H125" s="31">
        <v>0</v>
      </c>
      <c r="I125" s="31">
        <v>0</v>
      </c>
      <c r="J125" s="8"/>
    </row>
    <row r="126" spans="1:10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30">
        <v>662</v>
      </c>
      <c r="F126" s="30">
        <v>641</v>
      </c>
      <c r="G126" s="30">
        <v>21</v>
      </c>
      <c r="H126" s="31">
        <v>0</v>
      </c>
      <c r="I126" s="31">
        <v>0</v>
      </c>
      <c r="J126" s="8"/>
    </row>
    <row r="127" spans="1:10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30">
        <v>497</v>
      </c>
      <c r="F127" s="30">
        <v>494</v>
      </c>
      <c r="G127" s="30">
        <v>3</v>
      </c>
      <c r="H127" s="31">
        <v>0</v>
      </c>
      <c r="I127" s="31">
        <v>0</v>
      </c>
      <c r="J127" s="8"/>
    </row>
    <row r="128" spans="1:10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30">
        <v>324</v>
      </c>
      <c r="F128" s="30">
        <v>314</v>
      </c>
      <c r="G128" s="30">
        <v>10</v>
      </c>
      <c r="H128" s="31">
        <v>0</v>
      </c>
      <c r="I128" s="31">
        <v>0</v>
      </c>
      <c r="J128" s="8"/>
    </row>
    <row r="129" spans="1:10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68">
        <v>2955</v>
      </c>
      <c r="F129" s="68">
        <v>2792</v>
      </c>
      <c r="G129" s="68">
        <v>146</v>
      </c>
      <c r="H129" s="68">
        <v>14</v>
      </c>
      <c r="I129" s="68">
        <v>3</v>
      </c>
      <c r="J129" s="8"/>
    </row>
    <row r="130" spans="1:10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30">
        <v>296</v>
      </c>
      <c r="F130" s="30">
        <v>291</v>
      </c>
      <c r="G130" s="30">
        <v>5</v>
      </c>
      <c r="H130" s="31">
        <v>0</v>
      </c>
      <c r="I130" s="31">
        <v>0</v>
      </c>
      <c r="J130" s="8"/>
    </row>
    <row r="131" spans="1:10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30">
        <v>468</v>
      </c>
      <c r="F131" s="30">
        <v>466</v>
      </c>
      <c r="G131" s="30">
        <v>2</v>
      </c>
      <c r="H131" s="31">
        <v>0</v>
      </c>
      <c r="I131" s="31">
        <v>0</v>
      </c>
      <c r="J131" s="8"/>
    </row>
    <row r="132" spans="1:10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30">
        <v>442</v>
      </c>
      <c r="F132" s="30">
        <v>437</v>
      </c>
      <c r="G132" s="30">
        <v>5</v>
      </c>
      <c r="H132" s="31">
        <v>0</v>
      </c>
      <c r="I132" s="31">
        <v>0</v>
      </c>
      <c r="J132" s="8"/>
    </row>
    <row r="133" spans="1:10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30">
        <v>455</v>
      </c>
      <c r="F133" s="30">
        <v>438</v>
      </c>
      <c r="G133" s="30">
        <v>14</v>
      </c>
      <c r="H133" s="30">
        <v>1</v>
      </c>
      <c r="I133" s="30">
        <v>2</v>
      </c>
      <c r="J133" s="8"/>
    </row>
    <row r="134" spans="1:10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30">
        <v>461</v>
      </c>
      <c r="F134" s="30">
        <v>440</v>
      </c>
      <c r="G134" s="30">
        <v>20</v>
      </c>
      <c r="H134" s="30">
        <v>1</v>
      </c>
      <c r="I134" s="31">
        <v>0</v>
      </c>
      <c r="J134" s="8"/>
    </row>
    <row r="135" spans="1:10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30">
        <v>833</v>
      </c>
      <c r="F135" s="30">
        <v>720</v>
      </c>
      <c r="G135" s="30">
        <v>100</v>
      </c>
      <c r="H135" s="30">
        <v>12</v>
      </c>
      <c r="I135" s="30">
        <v>1</v>
      </c>
      <c r="J135" s="8"/>
    </row>
    <row r="136" spans="1:10" ht="15" customHeight="1" x14ac:dyDescent="0.25">
      <c r="A136" s="41" t="s">
        <v>93</v>
      </c>
      <c r="B136" s="41" t="s">
        <v>225</v>
      </c>
      <c r="C136" s="41"/>
      <c r="D136" s="41"/>
      <c r="E136" s="86">
        <f>E137+E144+E151</f>
        <v>8849</v>
      </c>
      <c r="F136" s="86">
        <f>F137+F144+F151</f>
        <v>8622</v>
      </c>
      <c r="G136" s="86">
        <f>G137+G144+G151</f>
        <v>217</v>
      </c>
      <c r="H136" s="86">
        <f>H137+H144+H151</f>
        <v>9</v>
      </c>
      <c r="I136" s="86">
        <f>I137+I144+I151</f>
        <v>1</v>
      </c>
      <c r="J136" s="8"/>
    </row>
    <row r="137" spans="1:10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68">
        <v>3162</v>
      </c>
      <c r="F137" s="68">
        <v>3104</v>
      </c>
      <c r="G137" s="68">
        <v>56</v>
      </c>
      <c r="H137" s="68">
        <v>2</v>
      </c>
      <c r="I137" s="69">
        <v>0</v>
      </c>
      <c r="J137" s="8"/>
    </row>
    <row r="138" spans="1:10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30">
        <v>356</v>
      </c>
      <c r="F138" s="30">
        <v>356</v>
      </c>
      <c r="G138" s="31">
        <v>0</v>
      </c>
      <c r="H138" s="31">
        <v>0</v>
      </c>
      <c r="I138" s="31">
        <v>0</v>
      </c>
      <c r="J138" s="8"/>
    </row>
    <row r="139" spans="1:10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30">
        <v>765</v>
      </c>
      <c r="F139" s="30">
        <v>714</v>
      </c>
      <c r="G139" s="30">
        <v>49</v>
      </c>
      <c r="H139" s="30">
        <v>2</v>
      </c>
      <c r="I139" s="31">
        <v>0</v>
      </c>
      <c r="J139" s="8"/>
    </row>
    <row r="140" spans="1:10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30">
        <v>709</v>
      </c>
      <c r="F140" s="30">
        <v>706</v>
      </c>
      <c r="G140" s="30">
        <v>3</v>
      </c>
      <c r="H140" s="31">
        <v>0</v>
      </c>
      <c r="I140" s="31">
        <v>0</v>
      </c>
      <c r="J140" s="8"/>
    </row>
    <row r="141" spans="1:10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30">
        <v>690</v>
      </c>
      <c r="F141" s="30">
        <v>688</v>
      </c>
      <c r="G141" s="30">
        <v>2</v>
      </c>
      <c r="H141" s="31">
        <v>0</v>
      </c>
      <c r="I141" s="31">
        <v>0</v>
      </c>
      <c r="J141" s="8"/>
    </row>
    <row r="142" spans="1:10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30">
        <v>347</v>
      </c>
      <c r="F142" s="30">
        <v>347</v>
      </c>
      <c r="G142" s="31">
        <v>0</v>
      </c>
      <c r="H142" s="31">
        <v>0</v>
      </c>
      <c r="I142" s="31">
        <v>0</v>
      </c>
      <c r="J142" s="8"/>
    </row>
    <row r="143" spans="1:10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30">
        <v>295</v>
      </c>
      <c r="F143" s="30">
        <v>293</v>
      </c>
      <c r="G143" s="30">
        <v>2</v>
      </c>
      <c r="H143" s="31">
        <v>0</v>
      </c>
      <c r="I143" s="31">
        <v>0</v>
      </c>
      <c r="J143" s="8"/>
    </row>
    <row r="144" spans="1:10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68">
        <v>3440</v>
      </c>
      <c r="F144" s="68">
        <v>3319</v>
      </c>
      <c r="G144" s="68">
        <v>114</v>
      </c>
      <c r="H144" s="68">
        <v>6</v>
      </c>
      <c r="I144" s="68">
        <v>1</v>
      </c>
      <c r="J144" s="8"/>
    </row>
    <row r="145" spans="1:10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30">
        <v>424</v>
      </c>
      <c r="F145" s="30">
        <v>413</v>
      </c>
      <c r="G145" s="30">
        <v>11</v>
      </c>
      <c r="H145" s="31">
        <v>0</v>
      </c>
      <c r="I145" s="31">
        <v>0</v>
      </c>
      <c r="J145" s="8"/>
    </row>
    <row r="146" spans="1:10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30">
        <v>565</v>
      </c>
      <c r="F146" s="30">
        <v>564</v>
      </c>
      <c r="G146" s="30">
        <v>1</v>
      </c>
      <c r="H146" s="31">
        <v>0</v>
      </c>
      <c r="I146" s="31">
        <v>0</v>
      </c>
      <c r="J146" s="8"/>
    </row>
    <row r="147" spans="1:10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30">
        <v>404</v>
      </c>
      <c r="F147" s="30">
        <v>388</v>
      </c>
      <c r="G147" s="30">
        <v>16</v>
      </c>
      <c r="H147" s="31">
        <v>0</v>
      </c>
      <c r="I147" s="31">
        <v>0</v>
      </c>
      <c r="J147" s="8"/>
    </row>
    <row r="148" spans="1:10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30">
        <v>1264</v>
      </c>
      <c r="F148" s="30">
        <v>1176</v>
      </c>
      <c r="G148" s="30">
        <v>81</v>
      </c>
      <c r="H148" s="30">
        <v>6</v>
      </c>
      <c r="I148" s="30">
        <v>1</v>
      </c>
      <c r="J148" s="8"/>
    </row>
    <row r="149" spans="1:10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30">
        <v>365</v>
      </c>
      <c r="F149" s="30">
        <v>363</v>
      </c>
      <c r="G149" s="30">
        <v>2</v>
      </c>
      <c r="H149" s="31">
        <v>0</v>
      </c>
      <c r="I149" s="31">
        <v>0</v>
      </c>
      <c r="J149" s="8"/>
    </row>
    <row r="150" spans="1:10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30">
        <v>418</v>
      </c>
      <c r="F150" s="30">
        <v>415</v>
      </c>
      <c r="G150" s="30">
        <v>3</v>
      </c>
      <c r="H150" s="31">
        <v>0</v>
      </c>
      <c r="I150" s="31">
        <v>0</v>
      </c>
      <c r="J150" s="8"/>
    </row>
    <row r="151" spans="1:10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68">
        <v>2247</v>
      </c>
      <c r="F151" s="68">
        <v>2199</v>
      </c>
      <c r="G151" s="68">
        <v>47</v>
      </c>
      <c r="H151" s="68">
        <v>1</v>
      </c>
      <c r="I151" s="69">
        <v>0</v>
      </c>
      <c r="J151" s="8"/>
    </row>
    <row r="152" spans="1:10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30">
        <v>455</v>
      </c>
      <c r="F152" s="30">
        <v>454</v>
      </c>
      <c r="G152" s="30">
        <v>1</v>
      </c>
      <c r="H152" s="31">
        <v>0</v>
      </c>
      <c r="I152" s="31">
        <v>0</v>
      </c>
      <c r="J152" s="8"/>
    </row>
    <row r="153" spans="1:10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30">
        <v>475</v>
      </c>
      <c r="F153" s="30">
        <v>472</v>
      </c>
      <c r="G153" s="30">
        <v>3</v>
      </c>
      <c r="H153" s="31">
        <v>0</v>
      </c>
      <c r="I153" s="31">
        <v>0</v>
      </c>
      <c r="J153" s="8"/>
    </row>
    <row r="154" spans="1:10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30">
        <v>230</v>
      </c>
      <c r="F154" s="30">
        <v>229</v>
      </c>
      <c r="G154" s="30">
        <v>1</v>
      </c>
      <c r="H154" s="31">
        <v>0</v>
      </c>
      <c r="I154" s="31">
        <v>0</v>
      </c>
      <c r="J154" s="8"/>
    </row>
    <row r="155" spans="1:10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30">
        <v>429</v>
      </c>
      <c r="F155" s="30">
        <v>425</v>
      </c>
      <c r="G155" s="30">
        <v>4</v>
      </c>
      <c r="H155" s="31">
        <v>0</v>
      </c>
      <c r="I155" s="31">
        <v>0</v>
      </c>
      <c r="J155" s="8"/>
    </row>
    <row r="156" spans="1:10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30">
        <v>658</v>
      </c>
      <c r="F156" s="30">
        <v>619</v>
      </c>
      <c r="G156" s="30">
        <v>38</v>
      </c>
      <c r="H156" s="30">
        <v>1</v>
      </c>
      <c r="I156" s="31">
        <v>0</v>
      </c>
      <c r="J156" s="8"/>
    </row>
    <row r="157" spans="1:10" ht="15" customHeight="1" x14ac:dyDescent="0.25">
      <c r="A157" s="41" t="s">
        <v>93</v>
      </c>
      <c r="B157" s="41" t="s">
        <v>246</v>
      </c>
      <c r="C157" s="41"/>
      <c r="D157" s="41"/>
      <c r="E157" s="86">
        <f>E158</f>
        <v>6587</v>
      </c>
      <c r="F157" s="86">
        <f>F158</f>
        <v>6149</v>
      </c>
      <c r="G157" s="86">
        <f>G158</f>
        <v>381</v>
      </c>
      <c r="H157" s="86">
        <f>H158</f>
        <v>51</v>
      </c>
      <c r="I157" s="86">
        <f>I158</f>
        <v>6</v>
      </c>
      <c r="J157" s="8"/>
    </row>
    <row r="158" spans="1:10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68">
        <v>6587</v>
      </c>
      <c r="F158" s="68">
        <v>6149</v>
      </c>
      <c r="G158" s="68">
        <v>381</v>
      </c>
      <c r="H158" s="68">
        <v>51</v>
      </c>
      <c r="I158" s="68">
        <v>6</v>
      </c>
      <c r="J158" s="8"/>
    </row>
    <row r="159" spans="1:10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30">
        <v>486</v>
      </c>
      <c r="F159" s="30">
        <v>479</v>
      </c>
      <c r="G159" s="30">
        <v>7</v>
      </c>
      <c r="H159" s="31">
        <v>0</v>
      </c>
      <c r="I159" s="31">
        <v>0</v>
      </c>
      <c r="J159" s="8"/>
    </row>
    <row r="160" spans="1:10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30">
        <v>570</v>
      </c>
      <c r="F160" s="30">
        <v>544</v>
      </c>
      <c r="G160" s="30">
        <v>26</v>
      </c>
      <c r="H160" s="31">
        <v>0</v>
      </c>
      <c r="I160" s="31">
        <v>0</v>
      </c>
      <c r="J160" s="8"/>
    </row>
    <row r="161" spans="1:10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30">
        <v>535</v>
      </c>
      <c r="F161" s="30">
        <v>534</v>
      </c>
      <c r="G161" s="30">
        <v>1</v>
      </c>
      <c r="H161" s="31">
        <v>0</v>
      </c>
      <c r="I161" s="31">
        <v>0</v>
      </c>
      <c r="J161" s="8"/>
    </row>
    <row r="162" spans="1:10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30">
        <v>779</v>
      </c>
      <c r="F162" s="30">
        <v>753</v>
      </c>
      <c r="G162" s="30">
        <v>26</v>
      </c>
      <c r="H162" s="31">
        <v>0</v>
      </c>
      <c r="I162" s="31">
        <v>0</v>
      </c>
      <c r="J162" s="8"/>
    </row>
    <row r="163" spans="1:10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30">
        <v>605</v>
      </c>
      <c r="F163" s="30">
        <v>575</v>
      </c>
      <c r="G163" s="30">
        <v>30</v>
      </c>
      <c r="H163" s="31">
        <v>0</v>
      </c>
      <c r="I163" s="31">
        <v>0</v>
      </c>
      <c r="J163" s="8"/>
    </row>
    <row r="164" spans="1:10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30">
        <v>975</v>
      </c>
      <c r="F164" s="30">
        <v>874</v>
      </c>
      <c r="G164" s="30">
        <v>81</v>
      </c>
      <c r="H164" s="30">
        <v>18</v>
      </c>
      <c r="I164" s="30">
        <v>2</v>
      </c>
      <c r="J164" s="8"/>
    </row>
    <row r="165" spans="1:10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30">
        <v>467</v>
      </c>
      <c r="F165" s="30">
        <v>416</v>
      </c>
      <c r="G165" s="30">
        <v>51</v>
      </c>
      <c r="H165" s="31">
        <v>0</v>
      </c>
      <c r="I165" s="31">
        <v>0</v>
      </c>
      <c r="J165" s="8"/>
    </row>
    <row r="166" spans="1:10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30">
        <v>848</v>
      </c>
      <c r="F166" s="30">
        <v>683</v>
      </c>
      <c r="G166" s="30">
        <v>129</v>
      </c>
      <c r="H166" s="30">
        <v>32</v>
      </c>
      <c r="I166" s="30">
        <v>4</v>
      </c>
      <c r="J166" s="8"/>
    </row>
    <row r="167" spans="1:10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30">
        <v>331</v>
      </c>
      <c r="F167" s="30">
        <v>329</v>
      </c>
      <c r="G167" s="30">
        <v>2</v>
      </c>
      <c r="H167" s="31">
        <v>0</v>
      </c>
      <c r="I167" s="31">
        <v>0</v>
      </c>
      <c r="J167" s="8"/>
    </row>
    <row r="168" spans="1:10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30">
        <v>410</v>
      </c>
      <c r="F168" s="30">
        <v>388</v>
      </c>
      <c r="G168" s="30">
        <v>21</v>
      </c>
      <c r="H168" s="30">
        <v>1</v>
      </c>
      <c r="I168" s="31">
        <v>0</v>
      </c>
      <c r="J168" s="8"/>
    </row>
    <row r="169" spans="1:10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30">
        <v>236</v>
      </c>
      <c r="F169" s="30">
        <v>234</v>
      </c>
      <c r="G169" s="30">
        <v>2</v>
      </c>
      <c r="H169" s="31">
        <v>0</v>
      </c>
      <c r="I169" s="31">
        <v>0</v>
      </c>
      <c r="J169" s="8"/>
    </row>
    <row r="170" spans="1:10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30">
        <v>171</v>
      </c>
      <c r="F170" s="30">
        <v>168</v>
      </c>
      <c r="G170" s="30">
        <v>3</v>
      </c>
      <c r="H170" s="31">
        <v>0</v>
      </c>
      <c r="I170" s="31">
        <v>0</v>
      </c>
      <c r="J170" s="8"/>
    </row>
    <row r="171" spans="1:10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30">
        <v>174</v>
      </c>
      <c r="F171" s="30">
        <v>172</v>
      </c>
      <c r="G171" s="30">
        <v>2</v>
      </c>
      <c r="H171" s="31">
        <v>0</v>
      </c>
      <c r="I171" s="31">
        <v>0</v>
      </c>
      <c r="J171" s="8"/>
    </row>
    <row r="172" spans="1:10" ht="15" customHeight="1" x14ac:dyDescent="0.25">
      <c r="A172" s="41" t="s">
        <v>93</v>
      </c>
      <c r="B172" s="41" t="s">
        <v>261</v>
      </c>
      <c r="C172" s="41"/>
      <c r="D172" s="41"/>
      <c r="E172" s="71">
        <f>E173+E181</f>
        <v>2109</v>
      </c>
      <c r="F172" s="71">
        <f t="shared" ref="F172:I172" si="0">F173+F181</f>
        <v>2017</v>
      </c>
      <c r="G172" s="71">
        <f t="shared" si="0"/>
        <v>92</v>
      </c>
      <c r="H172" s="71">
        <f t="shared" si="0"/>
        <v>0</v>
      </c>
      <c r="I172" s="71">
        <f t="shared" si="0"/>
        <v>0</v>
      </c>
      <c r="J172" s="8"/>
    </row>
    <row r="173" spans="1:10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68">
        <v>1005</v>
      </c>
      <c r="F173" s="68">
        <v>982</v>
      </c>
      <c r="G173" s="68">
        <v>23</v>
      </c>
      <c r="H173" s="69">
        <v>0</v>
      </c>
      <c r="I173" s="69">
        <v>0</v>
      </c>
      <c r="J173" s="8"/>
    </row>
    <row r="174" spans="1:10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30">
        <v>217</v>
      </c>
      <c r="F174" s="30">
        <v>216</v>
      </c>
      <c r="G174" s="30">
        <v>1</v>
      </c>
      <c r="H174" s="31">
        <v>0</v>
      </c>
      <c r="I174" s="31">
        <v>0</v>
      </c>
      <c r="J174" s="8"/>
    </row>
    <row r="175" spans="1:10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30">
        <v>82</v>
      </c>
      <c r="F175" s="30">
        <v>82</v>
      </c>
      <c r="G175" s="31">
        <v>0</v>
      </c>
      <c r="H175" s="31">
        <v>0</v>
      </c>
      <c r="I175" s="31">
        <v>0</v>
      </c>
      <c r="J175" s="8"/>
    </row>
    <row r="176" spans="1:10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30">
        <v>143</v>
      </c>
      <c r="F176" s="30">
        <v>136</v>
      </c>
      <c r="G176" s="30">
        <v>7</v>
      </c>
      <c r="H176" s="31">
        <v>0</v>
      </c>
      <c r="I176" s="31">
        <v>0</v>
      </c>
      <c r="J176" s="8"/>
    </row>
    <row r="177" spans="1:10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30">
        <v>61</v>
      </c>
      <c r="F177" s="30">
        <v>61</v>
      </c>
      <c r="G177" s="31">
        <v>0</v>
      </c>
      <c r="H177" s="31">
        <v>0</v>
      </c>
      <c r="I177" s="31">
        <v>0</v>
      </c>
      <c r="J177" s="8"/>
    </row>
    <row r="178" spans="1:10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30">
        <v>351</v>
      </c>
      <c r="F178" s="30">
        <v>336</v>
      </c>
      <c r="G178" s="30">
        <v>15</v>
      </c>
      <c r="H178" s="31">
        <v>0</v>
      </c>
      <c r="I178" s="31">
        <v>0</v>
      </c>
      <c r="J178" s="8"/>
    </row>
    <row r="179" spans="1:10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30">
        <v>123</v>
      </c>
      <c r="F179" s="30">
        <v>123</v>
      </c>
      <c r="G179" s="31">
        <v>0</v>
      </c>
      <c r="H179" s="31">
        <v>0</v>
      </c>
      <c r="I179" s="31">
        <v>0</v>
      </c>
      <c r="J179" s="8"/>
    </row>
    <row r="180" spans="1:10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30">
        <v>28</v>
      </c>
      <c r="F180" s="30">
        <v>28</v>
      </c>
      <c r="G180" s="31">
        <v>0</v>
      </c>
      <c r="H180" s="31">
        <v>0</v>
      </c>
      <c r="I180" s="31">
        <v>0</v>
      </c>
      <c r="J180" s="8"/>
    </row>
    <row r="181" spans="1:10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68">
        <v>1104</v>
      </c>
      <c r="F181" s="68">
        <v>1035</v>
      </c>
      <c r="G181" s="68">
        <v>69</v>
      </c>
      <c r="H181" s="69">
        <v>0</v>
      </c>
      <c r="I181" s="69">
        <v>0</v>
      </c>
      <c r="J181" s="8"/>
    </row>
    <row r="182" spans="1:10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30">
        <v>49</v>
      </c>
      <c r="F182" s="30">
        <v>48</v>
      </c>
      <c r="G182" s="30">
        <v>1</v>
      </c>
      <c r="H182" s="31">
        <v>0</v>
      </c>
      <c r="I182" s="31">
        <v>0</v>
      </c>
      <c r="J182" s="8"/>
    </row>
    <row r="183" spans="1:10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30">
        <v>77</v>
      </c>
      <c r="F183" s="30">
        <v>77</v>
      </c>
      <c r="G183" s="31">
        <v>0</v>
      </c>
      <c r="H183" s="31">
        <v>0</v>
      </c>
      <c r="I183" s="31">
        <v>0</v>
      </c>
      <c r="J183" s="8"/>
    </row>
    <row r="184" spans="1:10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30">
        <v>202</v>
      </c>
      <c r="F184" s="30">
        <v>201</v>
      </c>
      <c r="G184" s="30">
        <v>1</v>
      </c>
      <c r="H184" s="31">
        <v>0</v>
      </c>
      <c r="I184" s="31">
        <v>0</v>
      </c>
      <c r="J184" s="8"/>
    </row>
    <row r="185" spans="1:10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30">
        <v>776</v>
      </c>
      <c r="F185" s="30">
        <v>709</v>
      </c>
      <c r="G185" s="30">
        <v>67</v>
      </c>
      <c r="H185" s="31">
        <v>0</v>
      </c>
      <c r="I185" s="31">
        <v>0</v>
      </c>
      <c r="J185" s="8"/>
    </row>
    <row r="186" spans="1:10" ht="15" customHeight="1" x14ac:dyDescent="0.25">
      <c r="A186" s="41" t="s">
        <v>93</v>
      </c>
      <c r="B186" s="41" t="s">
        <v>275</v>
      </c>
      <c r="C186" s="41"/>
      <c r="D186" s="41"/>
      <c r="E186" s="86">
        <f>E187</f>
        <v>195</v>
      </c>
      <c r="F186" s="86">
        <f>F187</f>
        <v>187</v>
      </c>
      <c r="G186" s="86">
        <f>G187</f>
        <v>8</v>
      </c>
      <c r="H186" s="86">
        <f>H187</f>
        <v>0</v>
      </c>
      <c r="I186" s="86">
        <f>I187</f>
        <v>0</v>
      </c>
      <c r="J186" s="8"/>
    </row>
    <row r="187" spans="1:10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68">
        <v>195</v>
      </c>
      <c r="F187" s="68">
        <v>187</v>
      </c>
      <c r="G187" s="68">
        <v>8</v>
      </c>
      <c r="H187" s="69">
        <v>0</v>
      </c>
      <c r="I187" s="69">
        <v>0</v>
      </c>
      <c r="J187" s="8"/>
    </row>
    <row r="188" spans="1:10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30">
        <v>195</v>
      </c>
      <c r="F188" s="30">
        <v>187</v>
      </c>
      <c r="G188" s="30">
        <v>8</v>
      </c>
      <c r="H188" s="31">
        <v>0</v>
      </c>
      <c r="I188" s="31">
        <v>0</v>
      </c>
      <c r="J188" s="8"/>
    </row>
    <row r="189" spans="1:10" ht="15" customHeight="1" x14ac:dyDescent="0.25">
      <c r="E189" s="8"/>
      <c r="F189" s="8"/>
      <c r="G189" s="8"/>
      <c r="H189" s="8"/>
      <c r="I189" s="8"/>
      <c r="J189" s="8"/>
    </row>
    <row r="190" spans="1:10" ht="15" customHeight="1" x14ac:dyDescent="0.25">
      <c r="E190" s="8"/>
      <c r="F190" s="8"/>
      <c r="G190" s="8"/>
      <c r="H190" s="8"/>
      <c r="I190" s="8"/>
      <c r="J190" s="8"/>
    </row>
    <row r="191" spans="1:10" ht="15" customHeight="1" x14ac:dyDescent="0.25">
      <c r="E191" s="8"/>
      <c r="F191" s="8"/>
      <c r="G191" s="8"/>
      <c r="H191" s="8"/>
      <c r="I191" s="8"/>
      <c r="J191" s="8"/>
    </row>
    <row r="192" spans="1:10" ht="15" customHeight="1" x14ac:dyDescent="0.25">
      <c r="E192" s="8"/>
      <c r="F192" s="8"/>
      <c r="G192" s="8"/>
      <c r="H192" s="8"/>
      <c r="I192" s="8"/>
      <c r="J192" s="8"/>
    </row>
    <row r="193" spans="5:10" ht="15" customHeight="1" x14ac:dyDescent="0.25">
      <c r="E193" s="8"/>
      <c r="F193" s="8"/>
      <c r="G193" s="8"/>
      <c r="H193" s="8"/>
      <c r="I193" s="8"/>
      <c r="J193" s="8"/>
    </row>
  </sheetData>
  <mergeCells count="6">
    <mergeCell ref="F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DF51-959A-4ED9-9EEF-C35C0BADE6B6}">
  <dimension ref="A1:I194"/>
  <sheetViews>
    <sheetView zoomScaleNormal="100"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7" max="7" width="12.5703125" bestFit="1" customWidth="1"/>
  </cols>
  <sheetData>
    <row r="1" spans="1:9" ht="25.5" customHeight="1" x14ac:dyDescent="0.25">
      <c r="A1" s="106" t="s">
        <v>283</v>
      </c>
      <c r="E1" s="43"/>
      <c r="F1" s="43"/>
      <c r="G1" s="43"/>
      <c r="H1" s="106"/>
    </row>
    <row r="2" spans="1:9" ht="25.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0" t="s">
        <v>15</v>
      </c>
      <c r="G2" s="130"/>
      <c r="H2" s="130"/>
    </row>
    <row r="3" spans="1:9" x14ac:dyDescent="0.25">
      <c r="A3" s="125"/>
      <c r="B3" s="125"/>
      <c r="C3" s="125"/>
      <c r="D3" s="125"/>
      <c r="E3" s="130"/>
      <c r="F3" s="130" t="s">
        <v>16</v>
      </c>
      <c r="G3" s="130"/>
      <c r="H3" s="130" t="s">
        <v>17</v>
      </c>
    </row>
    <row r="4" spans="1:9" x14ac:dyDescent="0.25">
      <c r="A4" s="125"/>
      <c r="B4" s="125"/>
      <c r="C4" s="125"/>
      <c r="D4" s="125"/>
      <c r="E4" s="130"/>
      <c r="F4" s="107" t="s">
        <v>18</v>
      </c>
      <c r="G4" s="107" t="s">
        <v>19</v>
      </c>
      <c r="H4" s="130"/>
    </row>
    <row r="5" spans="1:9" ht="15" customHeight="1" x14ac:dyDescent="0.25">
      <c r="A5" s="39" t="s">
        <v>93</v>
      </c>
      <c r="B5" s="39"/>
      <c r="C5" s="39" t="s">
        <v>92</v>
      </c>
      <c r="D5" s="39" t="s">
        <v>92</v>
      </c>
      <c r="E5" s="102">
        <v>113536</v>
      </c>
      <c r="F5" s="102">
        <v>113159</v>
      </c>
      <c r="G5" s="102">
        <v>61</v>
      </c>
      <c r="H5" s="102">
        <v>316</v>
      </c>
      <c r="I5" s="8"/>
    </row>
    <row r="6" spans="1:9" ht="15" customHeight="1" x14ac:dyDescent="0.25">
      <c r="A6" s="41" t="s">
        <v>93</v>
      </c>
      <c r="B6" s="41" t="s">
        <v>94</v>
      </c>
      <c r="C6" s="41"/>
      <c r="D6" s="41"/>
      <c r="E6" s="85">
        <f>E7</f>
        <v>3657</v>
      </c>
      <c r="F6" s="85">
        <f>F7</f>
        <v>3646</v>
      </c>
      <c r="G6" s="85">
        <f>G7</f>
        <v>6</v>
      </c>
      <c r="H6" s="85">
        <f>H7</f>
        <v>5</v>
      </c>
      <c r="I6" s="8"/>
    </row>
    <row r="7" spans="1:9" ht="15" customHeight="1" x14ac:dyDescent="0.25">
      <c r="A7" s="40" t="s">
        <v>93</v>
      </c>
      <c r="B7" s="40" t="s">
        <v>94</v>
      </c>
      <c r="C7" s="40" t="s">
        <v>95</v>
      </c>
      <c r="D7" s="40" t="s">
        <v>92</v>
      </c>
      <c r="E7" s="66">
        <v>3657</v>
      </c>
      <c r="F7" s="66">
        <v>3646</v>
      </c>
      <c r="G7" s="66">
        <v>6</v>
      </c>
      <c r="H7" s="66">
        <v>5</v>
      </c>
      <c r="I7" s="8"/>
    </row>
    <row r="8" spans="1:9" ht="15" customHeight="1" x14ac:dyDescent="0.25">
      <c r="A8" s="38" t="s">
        <v>93</v>
      </c>
      <c r="B8" s="38" t="s">
        <v>94</v>
      </c>
      <c r="C8" s="38" t="s">
        <v>95</v>
      </c>
      <c r="D8" s="38" t="s">
        <v>96</v>
      </c>
      <c r="E8" s="28">
        <v>381</v>
      </c>
      <c r="F8" s="28">
        <v>380</v>
      </c>
      <c r="G8" s="29">
        <v>0</v>
      </c>
      <c r="H8" s="28">
        <v>1</v>
      </c>
      <c r="I8" s="8"/>
    </row>
    <row r="9" spans="1:9" ht="15" customHeight="1" x14ac:dyDescent="0.25">
      <c r="A9" s="38" t="s">
        <v>93</v>
      </c>
      <c r="B9" s="38" t="s">
        <v>94</v>
      </c>
      <c r="C9" s="38" t="s">
        <v>95</v>
      </c>
      <c r="D9" s="38" t="s">
        <v>97</v>
      </c>
      <c r="E9" s="28">
        <v>589</v>
      </c>
      <c r="F9" s="28">
        <v>589</v>
      </c>
      <c r="G9" s="29">
        <v>0</v>
      </c>
      <c r="H9" s="29">
        <v>0</v>
      </c>
      <c r="I9" s="8"/>
    </row>
    <row r="10" spans="1:9" ht="15" customHeight="1" x14ac:dyDescent="0.25">
      <c r="A10" s="38" t="s">
        <v>93</v>
      </c>
      <c r="B10" s="38" t="s">
        <v>94</v>
      </c>
      <c r="C10" s="38" t="s">
        <v>95</v>
      </c>
      <c r="D10" s="38" t="s">
        <v>98</v>
      </c>
      <c r="E10" s="28">
        <v>724</v>
      </c>
      <c r="F10" s="28">
        <v>724</v>
      </c>
      <c r="G10" s="29">
        <v>0</v>
      </c>
      <c r="H10" s="29">
        <v>0</v>
      </c>
      <c r="I10" s="8"/>
    </row>
    <row r="11" spans="1:9" ht="15" customHeight="1" x14ac:dyDescent="0.25">
      <c r="A11" s="38" t="s">
        <v>93</v>
      </c>
      <c r="B11" s="38" t="s">
        <v>94</v>
      </c>
      <c r="C11" s="38" t="s">
        <v>95</v>
      </c>
      <c r="D11" s="38" t="s">
        <v>99</v>
      </c>
      <c r="E11" s="28">
        <v>388</v>
      </c>
      <c r="F11" s="28">
        <v>387</v>
      </c>
      <c r="G11" s="28">
        <v>1</v>
      </c>
      <c r="H11" s="29">
        <v>0</v>
      </c>
      <c r="I11" s="8"/>
    </row>
    <row r="12" spans="1:9" ht="15" customHeight="1" x14ac:dyDescent="0.25">
      <c r="A12" s="38" t="s">
        <v>93</v>
      </c>
      <c r="B12" s="38" t="s">
        <v>94</v>
      </c>
      <c r="C12" s="38" t="s">
        <v>95</v>
      </c>
      <c r="D12" s="38" t="s">
        <v>100</v>
      </c>
      <c r="E12" s="28">
        <v>1575</v>
      </c>
      <c r="F12" s="28">
        <v>1566</v>
      </c>
      <c r="G12" s="28">
        <v>5</v>
      </c>
      <c r="H12" s="28">
        <v>4</v>
      </c>
      <c r="I12" s="8"/>
    </row>
    <row r="13" spans="1:9" ht="15" customHeight="1" x14ac:dyDescent="0.25">
      <c r="A13" s="41" t="s">
        <v>93</v>
      </c>
      <c r="B13" s="41" t="s">
        <v>101</v>
      </c>
      <c r="C13" s="41"/>
      <c r="D13" s="41"/>
      <c r="E13" s="85">
        <f>E14+E20+E30+E55+E62+E77</f>
        <v>56748</v>
      </c>
      <c r="F13" s="85">
        <f>F14+F20+F30+F55+F62+F77</f>
        <v>56663</v>
      </c>
      <c r="G13" s="85">
        <f>G14+G20+G30+G55+G62+G77</f>
        <v>11</v>
      </c>
      <c r="H13" s="85">
        <f>H14+H20+H30+H55+H62+H77</f>
        <v>74</v>
      </c>
      <c r="I13" s="8"/>
    </row>
    <row r="14" spans="1:9" ht="15" customHeight="1" x14ac:dyDescent="0.25">
      <c r="A14" s="40" t="s">
        <v>93</v>
      </c>
      <c r="B14" s="40" t="s">
        <v>101</v>
      </c>
      <c r="C14" s="40" t="s">
        <v>102</v>
      </c>
      <c r="D14" s="40" t="s">
        <v>92</v>
      </c>
      <c r="E14" s="66">
        <v>5315</v>
      </c>
      <c r="F14" s="66">
        <v>5307</v>
      </c>
      <c r="G14" s="66">
        <v>2</v>
      </c>
      <c r="H14" s="66">
        <v>6</v>
      </c>
      <c r="I14" s="8"/>
    </row>
    <row r="15" spans="1:9" ht="15" customHeight="1" x14ac:dyDescent="0.25">
      <c r="A15" s="38" t="s">
        <v>93</v>
      </c>
      <c r="B15" s="38" t="s">
        <v>101</v>
      </c>
      <c r="C15" s="38" t="s">
        <v>102</v>
      </c>
      <c r="D15" s="38" t="s">
        <v>103</v>
      </c>
      <c r="E15" s="28">
        <v>1151</v>
      </c>
      <c r="F15" s="28">
        <v>1151</v>
      </c>
      <c r="G15" s="29">
        <v>0</v>
      </c>
      <c r="H15" s="29">
        <v>0</v>
      </c>
      <c r="I15" s="8"/>
    </row>
    <row r="16" spans="1:9" ht="15" customHeight="1" x14ac:dyDescent="0.25">
      <c r="A16" s="38" t="s">
        <v>93</v>
      </c>
      <c r="B16" s="38" t="s">
        <v>101</v>
      </c>
      <c r="C16" s="38" t="s">
        <v>102</v>
      </c>
      <c r="D16" s="38" t="s">
        <v>104</v>
      </c>
      <c r="E16" s="28">
        <v>675</v>
      </c>
      <c r="F16" s="28">
        <v>674</v>
      </c>
      <c r="G16" s="28">
        <v>1</v>
      </c>
      <c r="H16" s="29">
        <v>0</v>
      </c>
      <c r="I16" s="8"/>
    </row>
    <row r="17" spans="1:9" ht="15" customHeight="1" x14ac:dyDescent="0.25">
      <c r="A17" s="38" t="s">
        <v>93</v>
      </c>
      <c r="B17" s="38" t="s">
        <v>101</v>
      </c>
      <c r="C17" s="38" t="s">
        <v>102</v>
      </c>
      <c r="D17" s="38" t="s">
        <v>105</v>
      </c>
      <c r="E17" s="28">
        <v>2086</v>
      </c>
      <c r="F17" s="28">
        <v>2082</v>
      </c>
      <c r="G17" s="29">
        <v>0</v>
      </c>
      <c r="H17" s="28">
        <v>4</v>
      </c>
      <c r="I17" s="8"/>
    </row>
    <row r="18" spans="1:9" ht="15" customHeight="1" x14ac:dyDescent="0.25">
      <c r="A18" s="38" t="s">
        <v>93</v>
      </c>
      <c r="B18" s="38" t="s">
        <v>101</v>
      </c>
      <c r="C18" s="38" t="s">
        <v>102</v>
      </c>
      <c r="D18" s="38" t="s">
        <v>106</v>
      </c>
      <c r="E18" s="28">
        <v>1211</v>
      </c>
      <c r="F18" s="28">
        <v>1209</v>
      </c>
      <c r="G18" s="29">
        <v>0</v>
      </c>
      <c r="H18" s="28">
        <v>2</v>
      </c>
      <c r="I18" s="8"/>
    </row>
    <row r="19" spans="1:9" ht="15" customHeight="1" x14ac:dyDescent="0.25">
      <c r="A19" s="38" t="s">
        <v>93</v>
      </c>
      <c r="B19" s="38" t="s">
        <v>101</v>
      </c>
      <c r="C19" s="38" t="s">
        <v>102</v>
      </c>
      <c r="D19" s="38" t="s">
        <v>107</v>
      </c>
      <c r="E19" s="28">
        <v>192</v>
      </c>
      <c r="F19" s="28">
        <v>191</v>
      </c>
      <c r="G19" s="28">
        <v>1</v>
      </c>
      <c r="H19" s="29">
        <v>0</v>
      </c>
      <c r="I19" s="8"/>
    </row>
    <row r="20" spans="1:9" ht="15" customHeight="1" x14ac:dyDescent="0.25">
      <c r="A20" s="40" t="s">
        <v>93</v>
      </c>
      <c r="B20" s="40" t="s">
        <v>101</v>
      </c>
      <c r="C20" s="40" t="s">
        <v>108</v>
      </c>
      <c r="D20" s="40" t="s">
        <v>92</v>
      </c>
      <c r="E20" s="66">
        <v>2627</v>
      </c>
      <c r="F20" s="66">
        <v>2623</v>
      </c>
      <c r="G20" s="67">
        <v>0</v>
      </c>
      <c r="H20" s="66">
        <v>4</v>
      </c>
      <c r="I20" s="8"/>
    </row>
    <row r="21" spans="1:9" ht="15" customHeight="1" x14ac:dyDescent="0.25">
      <c r="A21" s="38" t="s">
        <v>93</v>
      </c>
      <c r="B21" s="38" t="s">
        <v>101</v>
      </c>
      <c r="C21" s="38" t="s">
        <v>108</v>
      </c>
      <c r="D21" s="38" t="s">
        <v>109</v>
      </c>
      <c r="E21" s="28">
        <v>249</v>
      </c>
      <c r="F21" s="28">
        <v>249</v>
      </c>
      <c r="G21" s="29">
        <v>0</v>
      </c>
      <c r="H21" s="29">
        <v>0</v>
      </c>
      <c r="I21" s="8"/>
    </row>
    <row r="22" spans="1:9" ht="15" customHeight="1" x14ac:dyDescent="0.25">
      <c r="A22" s="38" t="s">
        <v>93</v>
      </c>
      <c r="B22" s="38" t="s">
        <v>101</v>
      </c>
      <c r="C22" s="38" t="s">
        <v>108</v>
      </c>
      <c r="D22" s="38" t="s">
        <v>110</v>
      </c>
      <c r="E22" s="28">
        <v>232</v>
      </c>
      <c r="F22" s="28">
        <v>232</v>
      </c>
      <c r="G22" s="29">
        <v>0</v>
      </c>
      <c r="H22" s="29">
        <v>0</v>
      </c>
      <c r="I22" s="8"/>
    </row>
    <row r="23" spans="1:9" ht="15" customHeight="1" x14ac:dyDescent="0.25">
      <c r="A23" s="38" t="s">
        <v>93</v>
      </c>
      <c r="B23" s="38" t="s">
        <v>101</v>
      </c>
      <c r="C23" s="38" t="s">
        <v>108</v>
      </c>
      <c r="D23" s="38" t="s">
        <v>111</v>
      </c>
      <c r="E23" s="28">
        <v>473</v>
      </c>
      <c r="F23" s="28">
        <v>473</v>
      </c>
      <c r="G23" s="29">
        <v>0</v>
      </c>
      <c r="H23" s="29">
        <v>0</v>
      </c>
      <c r="I23" s="8"/>
    </row>
    <row r="24" spans="1:9" ht="15" customHeight="1" x14ac:dyDescent="0.25">
      <c r="A24" s="38" t="s">
        <v>93</v>
      </c>
      <c r="B24" s="38" t="s">
        <v>101</v>
      </c>
      <c r="C24" s="38" t="s">
        <v>108</v>
      </c>
      <c r="D24" s="38" t="s">
        <v>112</v>
      </c>
      <c r="E24" s="28">
        <v>724</v>
      </c>
      <c r="F24" s="28">
        <v>721</v>
      </c>
      <c r="G24" s="29">
        <v>0</v>
      </c>
      <c r="H24" s="28">
        <v>3</v>
      </c>
      <c r="I24" s="8"/>
    </row>
    <row r="25" spans="1:9" ht="15" customHeight="1" x14ac:dyDescent="0.25">
      <c r="A25" s="38" t="s">
        <v>93</v>
      </c>
      <c r="B25" s="38" t="s">
        <v>101</v>
      </c>
      <c r="C25" s="38" t="s">
        <v>108</v>
      </c>
      <c r="D25" s="38" t="s">
        <v>113</v>
      </c>
      <c r="E25" s="28">
        <v>245</v>
      </c>
      <c r="F25" s="28">
        <v>244</v>
      </c>
      <c r="G25" s="29">
        <v>0</v>
      </c>
      <c r="H25" s="28">
        <v>1</v>
      </c>
      <c r="I25" s="8"/>
    </row>
    <row r="26" spans="1:9" ht="15" customHeight="1" x14ac:dyDescent="0.25">
      <c r="A26" s="38" t="s">
        <v>93</v>
      </c>
      <c r="B26" s="38" t="s">
        <v>101</v>
      </c>
      <c r="C26" s="38" t="s">
        <v>108</v>
      </c>
      <c r="D26" s="38" t="s">
        <v>114</v>
      </c>
      <c r="E26" s="28">
        <v>223</v>
      </c>
      <c r="F26" s="28">
        <v>223</v>
      </c>
      <c r="G26" s="29">
        <v>0</v>
      </c>
      <c r="H26" s="29">
        <v>0</v>
      </c>
      <c r="I26" s="8"/>
    </row>
    <row r="27" spans="1:9" ht="15" customHeight="1" x14ac:dyDescent="0.25">
      <c r="A27" s="38" t="s">
        <v>93</v>
      </c>
      <c r="B27" s="38" t="s">
        <v>101</v>
      </c>
      <c r="C27" s="38" t="s">
        <v>108</v>
      </c>
      <c r="D27" s="38" t="s">
        <v>115</v>
      </c>
      <c r="E27" s="28">
        <v>153</v>
      </c>
      <c r="F27" s="28">
        <v>153</v>
      </c>
      <c r="G27" s="29">
        <v>0</v>
      </c>
      <c r="H27" s="29">
        <v>0</v>
      </c>
      <c r="I27" s="8"/>
    </row>
    <row r="28" spans="1:9" ht="15" customHeight="1" x14ac:dyDescent="0.25">
      <c r="A28" s="38" t="s">
        <v>93</v>
      </c>
      <c r="B28" s="38" t="s">
        <v>101</v>
      </c>
      <c r="C28" s="38" t="s">
        <v>108</v>
      </c>
      <c r="D28" s="38" t="s">
        <v>116</v>
      </c>
      <c r="E28" s="28">
        <v>161</v>
      </c>
      <c r="F28" s="28">
        <v>161</v>
      </c>
      <c r="G28" s="29">
        <v>0</v>
      </c>
      <c r="H28" s="29">
        <v>0</v>
      </c>
      <c r="I28" s="8"/>
    </row>
    <row r="29" spans="1:9" ht="15" customHeight="1" x14ac:dyDescent="0.25">
      <c r="A29" s="38" t="s">
        <v>93</v>
      </c>
      <c r="B29" s="38" t="s">
        <v>101</v>
      </c>
      <c r="C29" s="38" t="s">
        <v>108</v>
      </c>
      <c r="D29" s="38" t="s">
        <v>117</v>
      </c>
      <c r="E29" s="28">
        <v>167</v>
      </c>
      <c r="F29" s="28">
        <v>167</v>
      </c>
      <c r="G29" s="29">
        <v>0</v>
      </c>
      <c r="H29" s="29">
        <v>0</v>
      </c>
      <c r="I29" s="8"/>
    </row>
    <row r="30" spans="1:9" ht="15" customHeight="1" x14ac:dyDescent="0.25">
      <c r="A30" s="40" t="s">
        <v>93</v>
      </c>
      <c r="B30" s="40" t="s">
        <v>101</v>
      </c>
      <c r="C30" s="40" t="s">
        <v>118</v>
      </c>
      <c r="D30" s="40" t="s">
        <v>92</v>
      </c>
      <c r="E30" s="66">
        <v>29199</v>
      </c>
      <c r="F30" s="66">
        <v>29150</v>
      </c>
      <c r="G30" s="66">
        <v>5</v>
      </c>
      <c r="H30" s="66">
        <v>44</v>
      </c>
      <c r="I30" s="8"/>
    </row>
    <row r="31" spans="1:9" ht="15" customHeight="1" x14ac:dyDescent="0.25">
      <c r="A31" s="38" t="s">
        <v>93</v>
      </c>
      <c r="B31" s="38" t="s">
        <v>101</v>
      </c>
      <c r="C31" s="38" t="s">
        <v>118</v>
      </c>
      <c r="D31" s="38" t="s">
        <v>119</v>
      </c>
      <c r="E31" s="28">
        <v>2684</v>
      </c>
      <c r="F31" s="28">
        <v>2682</v>
      </c>
      <c r="G31" s="29">
        <v>0</v>
      </c>
      <c r="H31" s="28">
        <v>2</v>
      </c>
      <c r="I31" s="8"/>
    </row>
    <row r="32" spans="1:9" ht="15" customHeight="1" x14ac:dyDescent="0.25">
      <c r="A32" s="38" t="s">
        <v>93</v>
      </c>
      <c r="B32" s="38" t="s">
        <v>101</v>
      </c>
      <c r="C32" s="38" t="s">
        <v>118</v>
      </c>
      <c r="D32" s="38" t="s">
        <v>120</v>
      </c>
      <c r="E32" s="28">
        <v>415</v>
      </c>
      <c r="F32" s="28">
        <v>415</v>
      </c>
      <c r="G32" s="29">
        <v>0</v>
      </c>
      <c r="H32" s="29">
        <v>0</v>
      </c>
      <c r="I32" s="8"/>
    </row>
    <row r="33" spans="1:9" ht="15" customHeight="1" x14ac:dyDescent="0.25">
      <c r="A33" s="38" t="s">
        <v>93</v>
      </c>
      <c r="B33" s="38" t="s">
        <v>101</v>
      </c>
      <c r="C33" s="38" t="s">
        <v>118</v>
      </c>
      <c r="D33" s="38" t="s">
        <v>121</v>
      </c>
      <c r="E33" s="28">
        <v>1520</v>
      </c>
      <c r="F33" s="28">
        <v>1520</v>
      </c>
      <c r="G33" s="29">
        <v>0</v>
      </c>
      <c r="H33" s="29">
        <v>0</v>
      </c>
      <c r="I33" s="8"/>
    </row>
    <row r="34" spans="1:9" ht="15" customHeight="1" x14ac:dyDescent="0.25">
      <c r="A34" s="38" t="s">
        <v>93</v>
      </c>
      <c r="B34" s="38" t="s">
        <v>101</v>
      </c>
      <c r="C34" s="38" t="s">
        <v>118</v>
      </c>
      <c r="D34" s="38" t="s">
        <v>122</v>
      </c>
      <c r="E34" s="28">
        <v>424</v>
      </c>
      <c r="F34" s="28">
        <v>424</v>
      </c>
      <c r="G34" s="29">
        <v>0</v>
      </c>
      <c r="H34" s="29">
        <v>0</v>
      </c>
      <c r="I34" s="8"/>
    </row>
    <row r="35" spans="1:9" ht="15" customHeight="1" x14ac:dyDescent="0.25">
      <c r="A35" s="38" t="s">
        <v>93</v>
      </c>
      <c r="B35" s="38" t="s">
        <v>101</v>
      </c>
      <c r="C35" s="38" t="s">
        <v>118</v>
      </c>
      <c r="D35" s="38" t="s">
        <v>123</v>
      </c>
      <c r="E35" s="28">
        <v>2028</v>
      </c>
      <c r="F35" s="28">
        <v>2022</v>
      </c>
      <c r="G35" s="29">
        <v>0</v>
      </c>
      <c r="H35" s="28">
        <v>6</v>
      </c>
      <c r="I35" s="8"/>
    </row>
    <row r="36" spans="1:9" ht="15" customHeight="1" x14ac:dyDescent="0.25">
      <c r="A36" s="38" t="s">
        <v>93</v>
      </c>
      <c r="B36" s="38" t="s">
        <v>101</v>
      </c>
      <c r="C36" s="38" t="s">
        <v>118</v>
      </c>
      <c r="D36" s="38" t="s">
        <v>124</v>
      </c>
      <c r="E36" s="28">
        <v>1180</v>
      </c>
      <c r="F36" s="28">
        <v>1179</v>
      </c>
      <c r="G36" s="29">
        <v>0</v>
      </c>
      <c r="H36" s="28">
        <v>1</v>
      </c>
      <c r="I36" s="8"/>
    </row>
    <row r="37" spans="1:9" ht="15" customHeight="1" x14ac:dyDescent="0.25">
      <c r="A37" s="38" t="s">
        <v>93</v>
      </c>
      <c r="B37" s="38" t="s">
        <v>101</v>
      </c>
      <c r="C37" s="38" t="s">
        <v>118</v>
      </c>
      <c r="D37" s="38" t="s">
        <v>125</v>
      </c>
      <c r="E37" s="28">
        <v>896</v>
      </c>
      <c r="F37" s="28">
        <v>895</v>
      </c>
      <c r="G37" s="28">
        <v>1</v>
      </c>
      <c r="H37" s="29">
        <v>0</v>
      </c>
      <c r="I37" s="8"/>
    </row>
    <row r="38" spans="1:9" ht="15" customHeight="1" x14ac:dyDescent="0.25">
      <c r="A38" s="38" t="s">
        <v>93</v>
      </c>
      <c r="B38" s="38" t="s">
        <v>101</v>
      </c>
      <c r="C38" s="38" t="s">
        <v>118</v>
      </c>
      <c r="D38" s="38" t="s">
        <v>126</v>
      </c>
      <c r="E38" s="28">
        <v>558</v>
      </c>
      <c r="F38" s="28">
        <v>558</v>
      </c>
      <c r="G38" s="29">
        <v>0</v>
      </c>
      <c r="H38" s="29">
        <v>0</v>
      </c>
      <c r="I38" s="8"/>
    </row>
    <row r="39" spans="1:9" ht="15" customHeight="1" x14ac:dyDescent="0.25">
      <c r="A39" s="38" t="s">
        <v>93</v>
      </c>
      <c r="B39" s="38" t="s">
        <v>101</v>
      </c>
      <c r="C39" s="38" t="s">
        <v>118</v>
      </c>
      <c r="D39" s="38" t="s">
        <v>127</v>
      </c>
      <c r="E39" s="28">
        <v>534</v>
      </c>
      <c r="F39" s="28">
        <v>534</v>
      </c>
      <c r="G39" s="29">
        <v>0</v>
      </c>
      <c r="H39" s="29">
        <v>0</v>
      </c>
      <c r="I39" s="8"/>
    </row>
    <row r="40" spans="1:9" ht="15" customHeight="1" x14ac:dyDescent="0.25">
      <c r="A40" s="38" t="s">
        <v>93</v>
      </c>
      <c r="B40" s="38" t="s">
        <v>101</v>
      </c>
      <c r="C40" s="38" t="s">
        <v>118</v>
      </c>
      <c r="D40" s="38" t="s">
        <v>128</v>
      </c>
      <c r="E40" s="28">
        <v>610</v>
      </c>
      <c r="F40" s="28">
        <v>610</v>
      </c>
      <c r="G40" s="29">
        <v>0</v>
      </c>
      <c r="H40" s="29">
        <v>0</v>
      </c>
      <c r="I40" s="8"/>
    </row>
    <row r="41" spans="1:9" ht="15" customHeight="1" x14ac:dyDescent="0.25">
      <c r="A41" s="38" t="s">
        <v>93</v>
      </c>
      <c r="B41" s="38" t="s">
        <v>101</v>
      </c>
      <c r="C41" s="38" t="s">
        <v>118</v>
      </c>
      <c r="D41" s="38" t="s">
        <v>129</v>
      </c>
      <c r="E41" s="28">
        <v>2453</v>
      </c>
      <c r="F41" s="28">
        <v>2449</v>
      </c>
      <c r="G41" s="29">
        <v>0</v>
      </c>
      <c r="H41" s="28">
        <v>4</v>
      </c>
      <c r="I41" s="8"/>
    </row>
    <row r="42" spans="1:9" ht="15" customHeight="1" x14ac:dyDescent="0.25">
      <c r="A42" s="38" t="s">
        <v>93</v>
      </c>
      <c r="B42" s="38" t="s">
        <v>101</v>
      </c>
      <c r="C42" s="38" t="s">
        <v>118</v>
      </c>
      <c r="D42" s="38" t="s">
        <v>130</v>
      </c>
      <c r="E42" s="28">
        <v>2839</v>
      </c>
      <c r="F42" s="28">
        <v>2831</v>
      </c>
      <c r="G42" s="29">
        <v>0</v>
      </c>
      <c r="H42" s="28">
        <v>8</v>
      </c>
      <c r="I42" s="8"/>
    </row>
    <row r="43" spans="1:9" ht="15" customHeight="1" x14ac:dyDescent="0.25">
      <c r="A43" s="38" t="s">
        <v>93</v>
      </c>
      <c r="B43" s="38" t="s">
        <v>101</v>
      </c>
      <c r="C43" s="38" t="s">
        <v>118</v>
      </c>
      <c r="D43" s="38" t="s">
        <v>131</v>
      </c>
      <c r="E43" s="28">
        <v>3966</v>
      </c>
      <c r="F43" s="28">
        <v>3951</v>
      </c>
      <c r="G43" s="28">
        <v>3</v>
      </c>
      <c r="H43" s="28">
        <v>12</v>
      </c>
      <c r="I43" s="8"/>
    </row>
    <row r="44" spans="1:9" ht="15" customHeight="1" x14ac:dyDescent="0.25">
      <c r="A44" s="38" t="s">
        <v>93</v>
      </c>
      <c r="B44" s="38" t="s">
        <v>101</v>
      </c>
      <c r="C44" s="38" t="s">
        <v>118</v>
      </c>
      <c r="D44" s="38" t="s">
        <v>132</v>
      </c>
      <c r="E44" s="28">
        <v>1100</v>
      </c>
      <c r="F44" s="28">
        <v>1099</v>
      </c>
      <c r="G44" s="29">
        <v>0</v>
      </c>
      <c r="H44" s="28">
        <v>1</v>
      </c>
      <c r="I44" s="8"/>
    </row>
    <row r="45" spans="1:9" ht="15" customHeight="1" x14ac:dyDescent="0.25">
      <c r="A45" s="38" t="s">
        <v>93</v>
      </c>
      <c r="B45" s="38" t="s">
        <v>101</v>
      </c>
      <c r="C45" s="38" t="s">
        <v>118</v>
      </c>
      <c r="D45" s="38" t="s">
        <v>133</v>
      </c>
      <c r="E45" s="28">
        <v>301</v>
      </c>
      <c r="F45" s="28">
        <v>301</v>
      </c>
      <c r="G45" s="29">
        <v>0</v>
      </c>
      <c r="H45" s="29">
        <v>0</v>
      </c>
      <c r="I45" s="8"/>
    </row>
    <row r="46" spans="1:9" ht="15" customHeight="1" x14ac:dyDescent="0.25">
      <c r="A46" s="38" t="s">
        <v>93</v>
      </c>
      <c r="B46" s="38" t="s">
        <v>101</v>
      </c>
      <c r="C46" s="38" t="s">
        <v>118</v>
      </c>
      <c r="D46" s="38" t="s">
        <v>134</v>
      </c>
      <c r="E46" s="28">
        <v>1672</v>
      </c>
      <c r="F46" s="28">
        <v>1672</v>
      </c>
      <c r="G46" s="29">
        <v>0</v>
      </c>
      <c r="H46" s="29">
        <v>0</v>
      </c>
      <c r="I46" s="8"/>
    </row>
    <row r="47" spans="1:9" ht="15" customHeight="1" x14ac:dyDescent="0.25">
      <c r="A47" s="38" t="s">
        <v>93</v>
      </c>
      <c r="B47" s="38" t="s">
        <v>101</v>
      </c>
      <c r="C47" s="38" t="s">
        <v>118</v>
      </c>
      <c r="D47" s="38" t="s">
        <v>135</v>
      </c>
      <c r="E47" s="28">
        <v>1875</v>
      </c>
      <c r="F47" s="28">
        <v>1871</v>
      </c>
      <c r="G47" s="29">
        <v>0</v>
      </c>
      <c r="H47" s="28">
        <v>4</v>
      </c>
      <c r="I47" s="8"/>
    </row>
    <row r="48" spans="1:9" ht="15" customHeight="1" x14ac:dyDescent="0.25">
      <c r="A48" s="38" t="s">
        <v>93</v>
      </c>
      <c r="B48" s="38" t="s">
        <v>101</v>
      </c>
      <c r="C48" s="38" t="s">
        <v>118</v>
      </c>
      <c r="D48" s="38" t="s">
        <v>136</v>
      </c>
      <c r="E48" s="28">
        <v>327</v>
      </c>
      <c r="F48" s="28">
        <v>327</v>
      </c>
      <c r="G48" s="29">
        <v>0</v>
      </c>
      <c r="H48" s="29">
        <v>0</v>
      </c>
      <c r="I48" s="8"/>
    </row>
    <row r="49" spans="1:9" ht="15" customHeight="1" x14ac:dyDescent="0.25">
      <c r="A49" s="38" t="s">
        <v>93</v>
      </c>
      <c r="B49" s="38" t="s">
        <v>101</v>
      </c>
      <c r="C49" s="38" t="s">
        <v>118</v>
      </c>
      <c r="D49" s="38" t="s">
        <v>137</v>
      </c>
      <c r="E49" s="28">
        <v>664</v>
      </c>
      <c r="F49" s="28">
        <v>664</v>
      </c>
      <c r="G49" s="29">
        <v>0</v>
      </c>
      <c r="H49" s="29">
        <v>0</v>
      </c>
      <c r="I49" s="8"/>
    </row>
    <row r="50" spans="1:9" ht="15" customHeight="1" x14ac:dyDescent="0.25">
      <c r="A50" s="38" t="s">
        <v>93</v>
      </c>
      <c r="B50" s="38" t="s">
        <v>101</v>
      </c>
      <c r="C50" s="38" t="s">
        <v>118</v>
      </c>
      <c r="D50" s="38" t="s">
        <v>138</v>
      </c>
      <c r="E50" s="28">
        <v>919</v>
      </c>
      <c r="F50" s="28">
        <v>918</v>
      </c>
      <c r="G50" s="28">
        <v>1</v>
      </c>
      <c r="H50" s="29">
        <v>0</v>
      </c>
      <c r="I50" s="8"/>
    </row>
    <row r="51" spans="1:9" ht="15" customHeight="1" x14ac:dyDescent="0.25">
      <c r="A51" s="38" t="s">
        <v>93</v>
      </c>
      <c r="B51" s="38" t="s">
        <v>101</v>
      </c>
      <c r="C51" s="38" t="s">
        <v>118</v>
      </c>
      <c r="D51" s="38" t="s">
        <v>139</v>
      </c>
      <c r="E51" s="28">
        <v>323</v>
      </c>
      <c r="F51" s="28">
        <v>323</v>
      </c>
      <c r="G51" s="29">
        <v>0</v>
      </c>
      <c r="H51" s="29">
        <v>0</v>
      </c>
      <c r="I51" s="8"/>
    </row>
    <row r="52" spans="1:9" ht="15" customHeight="1" x14ac:dyDescent="0.25">
      <c r="A52" s="38" t="s">
        <v>93</v>
      </c>
      <c r="B52" s="38" t="s">
        <v>101</v>
      </c>
      <c r="C52" s="38" t="s">
        <v>118</v>
      </c>
      <c r="D52" s="38" t="s">
        <v>140</v>
      </c>
      <c r="E52" s="28">
        <v>294</v>
      </c>
      <c r="F52" s="28">
        <v>294</v>
      </c>
      <c r="G52" s="29">
        <v>0</v>
      </c>
      <c r="H52" s="29">
        <v>0</v>
      </c>
      <c r="I52" s="8"/>
    </row>
    <row r="53" spans="1:9" ht="15" customHeight="1" x14ac:dyDescent="0.25">
      <c r="A53" s="38" t="s">
        <v>93</v>
      </c>
      <c r="B53" s="38" t="s">
        <v>101</v>
      </c>
      <c r="C53" s="38" t="s">
        <v>118</v>
      </c>
      <c r="D53" s="38" t="s">
        <v>141</v>
      </c>
      <c r="E53" s="28">
        <v>282</v>
      </c>
      <c r="F53" s="28">
        <v>282</v>
      </c>
      <c r="G53" s="29">
        <v>0</v>
      </c>
      <c r="H53" s="29">
        <v>0</v>
      </c>
      <c r="I53" s="8"/>
    </row>
    <row r="54" spans="1:9" ht="15" customHeight="1" x14ac:dyDescent="0.25">
      <c r="A54" s="38" t="s">
        <v>93</v>
      </c>
      <c r="B54" s="38" t="s">
        <v>101</v>
      </c>
      <c r="C54" s="38" t="s">
        <v>118</v>
      </c>
      <c r="D54" s="38" t="s">
        <v>142</v>
      </c>
      <c r="E54" s="28">
        <v>1335</v>
      </c>
      <c r="F54" s="28">
        <v>1329</v>
      </c>
      <c r="G54" s="29">
        <v>0</v>
      </c>
      <c r="H54" s="28">
        <v>6</v>
      </c>
      <c r="I54" s="8"/>
    </row>
    <row r="55" spans="1:9" ht="15" customHeight="1" x14ac:dyDescent="0.25">
      <c r="A55" s="40" t="s">
        <v>93</v>
      </c>
      <c r="B55" s="40" t="s">
        <v>101</v>
      </c>
      <c r="C55" s="40" t="s">
        <v>143</v>
      </c>
      <c r="D55" s="40" t="s">
        <v>92</v>
      </c>
      <c r="E55" s="66">
        <v>3582</v>
      </c>
      <c r="F55" s="66">
        <v>3575</v>
      </c>
      <c r="G55" s="66">
        <v>2</v>
      </c>
      <c r="H55" s="66">
        <v>5</v>
      </c>
      <c r="I55" s="8"/>
    </row>
    <row r="56" spans="1:9" ht="15" customHeight="1" x14ac:dyDescent="0.25">
      <c r="A56" s="38" t="s">
        <v>93</v>
      </c>
      <c r="B56" s="38" t="s">
        <v>101</v>
      </c>
      <c r="C56" s="38" t="s">
        <v>143</v>
      </c>
      <c r="D56" s="38" t="s">
        <v>144</v>
      </c>
      <c r="E56" s="28">
        <v>385</v>
      </c>
      <c r="F56" s="28">
        <v>385</v>
      </c>
      <c r="G56" s="29">
        <v>0</v>
      </c>
      <c r="H56" s="29">
        <v>0</v>
      </c>
      <c r="I56" s="8"/>
    </row>
    <row r="57" spans="1:9" ht="15" customHeight="1" x14ac:dyDescent="0.25">
      <c r="A57" s="38" t="s">
        <v>93</v>
      </c>
      <c r="B57" s="38" t="s">
        <v>101</v>
      </c>
      <c r="C57" s="38" t="s">
        <v>143</v>
      </c>
      <c r="D57" s="38" t="s">
        <v>145</v>
      </c>
      <c r="E57" s="28">
        <v>308</v>
      </c>
      <c r="F57" s="28">
        <v>308</v>
      </c>
      <c r="G57" s="29">
        <v>0</v>
      </c>
      <c r="H57" s="29">
        <v>0</v>
      </c>
      <c r="I57" s="8"/>
    </row>
    <row r="58" spans="1:9" ht="15" customHeight="1" x14ac:dyDescent="0.25">
      <c r="A58" s="38" t="s">
        <v>93</v>
      </c>
      <c r="B58" s="38" t="s">
        <v>101</v>
      </c>
      <c r="C58" s="38" t="s">
        <v>143</v>
      </c>
      <c r="D58" s="38" t="s">
        <v>146</v>
      </c>
      <c r="E58" s="28">
        <v>933</v>
      </c>
      <c r="F58" s="28">
        <v>931</v>
      </c>
      <c r="G58" s="28">
        <v>1</v>
      </c>
      <c r="H58" s="28">
        <v>1</v>
      </c>
      <c r="I58" s="8"/>
    </row>
    <row r="59" spans="1:9" ht="15" customHeight="1" x14ac:dyDescent="0.25">
      <c r="A59" s="38" t="s">
        <v>93</v>
      </c>
      <c r="B59" s="38" t="s">
        <v>101</v>
      </c>
      <c r="C59" s="38" t="s">
        <v>143</v>
      </c>
      <c r="D59" s="38" t="s">
        <v>147</v>
      </c>
      <c r="E59" s="28">
        <v>528</v>
      </c>
      <c r="F59" s="28">
        <v>527</v>
      </c>
      <c r="G59" s="28">
        <v>1</v>
      </c>
      <c r="H59" s="29">
        <v>0</v>
      </c>
      <c r="I59" s="8"/>
    </row>
    <row r="60" spans="1:9" ht="15" customHeight="1" x14ac:dyDescent="0.25">
      <c r="A60" s="38" t="s">
        <v>93</v>
      </c>
      <c r="B60" s="38" t="s">
        <v>101</v>
      </c>
      <c r="C60" s="38" t="s">
        <v>143</v>
      </c>
      <c r="D60" s="38" t="s">
        <v>148</v>
      </c>
      <c r="E60" s="28">
        <v>1002</v>
      </c>
      <c r="F60" s="28">
        <v>998</v>
      </c>
      <c r="G60" s="29">
        <v>0</v>
      </c>
      <c r="H60" s="28">
        <v>4</v>
      </c>
      <c r="I60" s="8"/>
    </row>
    <row r="61" spans="1:9" ht="15" customHeight="1" x14ac:dyDescent="0.25">
      <c r="A61" s="38" t="s">
        <v>93</v>
      </c>
      <c r="B61" s="38" t="s">
        <v>101</v>
      </c>
      <c r="C61" s="38" t="s">
        <v>143</v>
      </c>
      <c r="D61" s="38" t="s">
        <v>149</v>
      </c>
      <c r="E61" s="28">
        <v>426</v>
      </c>
      <c r="F61" s="28">
        <v>426</v>
      </c>
      <c r="G61" s="29">
        <v>0</v>
      </c>
      <c r="H61" s="29">
        <v>0</v>
      </c>
      <c r="I61" s="8"/>
    </row>
    <row r="62" spans="1:9" ht="15" customHeight="1" x14ac:dyDescent="0.25">
      <c r="A62" s="40" t="s">
        <v>93</v>
      </c>
      <c r="B62" s="40" t="s">
        <v>101</v>
      </c>
      <c r="C62" s="40" t="s">
        <v>150</v>
      </c>
      <c r="D62" s="40" t="s">
        <v>92</v>
      </c>
      <c r="E62" s="66">
        <v>11753</v>
      </c>
      <c r="F62" s="66">
        <v>11741</v>
      </c>
      <c r="G62" s="67">
        <v>0</v>
      </c>
      <c r="H62" s="66">
        <v>12</v>
      </c>
      <c r="I62" s="8"/>
    </row>
    <row r="63" spans="1:9" ht="15" customHeight="1" x14ac:dyDescent="0.25">
      <c r="A63" s="38" t="s">
        <v>93</v>
      </c>
      <c r="B63" s="38" t="s">
        <v>101</v>
      </c>
      <c r="C63" s="38" t="s">
        <v>150</v>
      </c>
      <c r="D63" s="38" t="s">
        <v>151</v>
      </c>
      <c r="E63" s="28">
        <v>380</v>
      </c>
      <c r="F63" s="28">
        <v>379</v>
      </c>
      <c r="G63" s="29">
        <v>0</v>
      </c>
      <c r="H63" s="28">
        <v>1</v>
      </c>
      <c r="I63" s="8"/>
    </row>
    <row r="64" spans="1:9" ht="15" customHeight="1" x14ac:dyDescent="0.25">
      <c r="A64" s="38" t="s">
        <v>93</v>
      </c>
      <c r="B64" s="38" t="s">
        <v>101</v>
      </c>
      <c r="C64" s="38" t="s">
        <v>150</v>
      </c>
      <c r="D64" s="38" t="s">
        <v>152</v>
      </c>
      <c r="E64" s="28">
        <v>424</v>
      </c>
      <c r="F64" s="28">
        <v>424</v>
      </c>
      <c r="G64" s="29">
        <v>0</v>
      </c>
      <c r="H64" s="29">
        <v>0</v>
      </c>
      <c r="I64" s="8"/>
    </row>
    <row r="65" spans="1:9" ht="15" customHeight="1" x14ac:dyDescent="0.25">
      <c r="A65" s="38" t="s">
        <v>93</v>
      </c>
      <c r="B65" s="38" t="s">
        <v>101</v>
      </c>
      <c r="C65" s="38" t="s">
        <v>150</v>
      </c>
      <c r="D65" s="38" t="s">
        <v>153</v>
      </c>
      <c r="E65" s="28">
        <v>500</v>
      </c>
      <c r="F65" s="28">
        <v>500</v>
      </c>
      <c r="G65" s="29">
        <v>0</v>
      </c>
      <c r="H65" s="29">
        <v>0</v>
      </c>
      <c r="I65" s="8"/>
    </row>
    <row r="66" spans="1:9" ht="15" customHeight="1" x14ac:dyDescent="0.25">
      <c r="A66" s="38" t="s">
        <v>93</v>
      </c>
      <c r="B66" s="38" t="s">
        <v>101</v>
      </c>
      <c r="C66" s="38" t="s">
        <v>150</v>
      </c>
      <c r="D66" s="38" t="s">
        <v>154</v>
      </c>
      <c r="E66" s="28">
        <v>147</v>
      </c>
      <c r="F66" s="28">
        <v>147</v>
      </c>
      <c r="G66" s="29">
        <v>0</v>
      </c>
      <c r="H66" s="29">
        <v>0</v>
      </c>
      <c r="I66" s="8"/>
    </row>
    <row r="67" spans="1:9" ht="15" customHeight="1" x14ac:dyDescent="0.25">
      <c r="A67" s="38" t="s">
        <v>93</v>
      </c>
      <c r="B67" s="38" t="s">
        <v>101</v>
      </c>
      <c r="C67" s="38" t="s">
        <v>150</v>
      </c>
      <c r="D67" s="38" t="s">
        <v>155</v>
      </c>
      <c r="E67" s="28">
        <v>802</v>
      </c>
      <c r="F67" s="28">
        <v>799</v>
      </c>
      <c r="G67" s="29">
        <v>0</v>
      </c>
      <c r="H67" s="28">
        <v>3</v>
      </c>
      <c r="I67" s="8"/>
    </row>
    <row r="68" spans="1:9" ht="15" customHeight="1" x14ac:dyDescent="0.25">
      <c r="A68" s="38" t="s">
        <v>93</v>
      </c>
      <c r="B68" s="38" t="s">
        <v>101</v>
      </c>
      <c r="C68" s="38" t="s">
        <v>150</v>
      </c>
      <c r="D68" s="38" t="s">
        <v>156</v>
      </c>
      <c r="E68" s="28">
        <v>1114</v>
      </c>
      <c r="F68" s="28">
        <v>1113</v>
      </c>
      <c r="G68" s="29">
        <v>0</v>
      </c>
      <c r="H68" s="28">
        <v>1</v>
      </c>
      <c r="I68" s="8"/>
    </row>
    <row r="69" spans="1:9" ht="15" customHeight="1" x14ac:dyDescent="0.25">
      <c r="A69" s="38" t="s">
        <v>93</v>
      </c>
      <c r="B69" s="38" t="s">
        <v>101</v>
      </c>
      <c r="C69" s="38" t="s">
        <v>150</v>
      </c>
      <c r="D69" s="38" t="s">
        <v>157</v>
      </c>
      <c r="E69" s="28">
        <v>525</v>
      </c>
      <c r="F69" s="28">
        <v>525</v>
      </c>
      <c r="G69" s="29">
        <v>0</v>
      </c>
      <c r="H69" s="29">
        <v>0</v>
      </c>
      <c r="I69" s="8"/>
    </row>
    <row r="70" spans="1:9" ht="15" customHeight="1" x14ac:dyDescent="0.25">
      <c r="A70" s="38" t="s">
        <v>93</v>
      </c>
      <c r="B70" s="38" t="s">
        <v>101</v>
      </c>
      <c r="C70" s="38" t="s">
        <v>150</v>
      </c>
      <c r="D70" s="38" t="s">
        <v>158</v>
      </c>
      <c r="E70" s="28">
        <v>2722</v>
      </c>
      <c r="F70" s="28">
        <v>2720</v>
      </c>
      <c r="G70" s="29">
        <v>0</v>
      </c>
      <c r="H70" s="28">
        <v>2</v>
      </c>
      <c r="I70" s="8"/>
    </row>
    <row r="71" spans="1:9" ht="15" customHeight="1" x14ac:dyDescent="0.25">
      <c r="A71" s="38" t="s">
        <v>93</v>
      </c>
      <c r="B71" s="38" t="s">
        <v>101</v>
      </c>
      <c r="C71" s="38" t="s">
        <v>150</v>
      </c>
      <c r="D71" s="38" t="s">
        <v>159</v>
      </c>
      <c r="E71" s="28">
        <v>1073</v>
      </c>
      <c r="F71" s="28">
        <v>1070</v>
      </c>
      <c r="G71" s="29">
        <v>0</v>
      </c>
      <c r="H71" s="28">
        <v>3</v>
      </c>
      <c r="I71" s="8"/>
    </row>
    <row r="72" spans="1:9" ht="15" customHeight="1" x14ac:dyDescent="0.25">
      <c r="A72" s="38" t="s">
        <v>93</v>
      </c>
      <c r="B72" s="38" t="s">
        <v>101</v>
      </c>
      <c r="C72" s="38" t="s">
        <v>150</v>
      </c>
      <c r="D72" s="38" t="s">
        <v>160</v>
      </c>
      <c r="E72" s="28">
        <v>1427</v>
      </c>
      <c r="F72" s="28">
        <v>1425</v>
      </c>
      <c r="G72" s="29">
        <v>0</v>
      </c>
      <c r="H72" s="28">
        <v>2</v>
      </c>
      <c r="I72" s="8"/>
    </row>
    <row r="73" spans="1:9" ht="15" customHeight="1" x14ac:dyDescent="0.25">
      <c r="A73" s="38" t="s">
        <v>93</v>
      </c>
      <c r="B73" s="38" t="s">
        <v>101</v>
      </c>
      <c r="C73" s="38" t="s">
        <v>150</v>
      </c>
      <c r="D73" s="38" t="s">
        <v>161</v>
      </c>
      <c r="E73" s="28">
        <v>1057</v>
      </c>
      <c r="F73" s="28">
        <v>1057</v>
      </c>
      <c r="G73" s="29">
        <v>0</v>
      </c>
      <c r="H73" s="29">
        <v>0</v>
      </c>
      <c r="I73" s="8"/>
    </row>
    <row r="74" spans="1:9" ht="15" customHeight="1" x14ac:dyDescent="0.25">
      <c r="A74" s="38" t="s">
        <v>93</v>
      </c>
      <c r="B74" s="38" t="s">
        <v>101</v>
      </c>
      <c r="C74" s="38" t="s">
        <v>150</v>
      </c>
      <c r="D74" s="38" t="s">
        <v>162</v>
      </c>
      <c r="E74" s="28">
        <v>877</v>
      </c>
      <c r="F74" s="28">
        <v>877</v>
      </c>
      <c r="G74" s="29">
        <v>0</v>
      </c>
      <c r="H74" s="29">
        <v>0</v>
      </c>
      <c r="I74" s="8"/>
    </row>
    <row r="75" spans="1:9" ht="15" customHeight="1" x14ac:dyDescent="0.25">
      <c r="A75" s="38" t="s">
        <v>93</v>
      </c>
      <c r="B75" s="38" t="s">
        <v>101</v>
      </c>
      <c r="C75" s="38" t="s">
        <v>150</v>
      </c>
      <c r="D75" s="38" t="s">
        <v>163</v>
      </c>
      <c r="E75" s="28">
        <v>471</v>
      </c>
      <c r="F75" s="28">
        <v>471</v>
      </c>
      <c r="G75" s="29">
        <v>0</v>
      </c>
      <c r="H75" s="29">
        <v>0</v>
      </c>
      <c r="I75" s="8"/>
    </row>
    <row r="76" spans="1:9" ht="15" customHeight="1" x14ac:dyDescent="0.25">
      <c r="A76" s="38" t="s">
        <v>93</v>
      </c>
      <c r="B76" s="38" t="s">
        <v>101</v>
      </c>
      <c r="C76" s="38" t="s">
        <v>150</v>
      </c>
      <c r="D76" s="38" t="s">
        <v>164</v>
      </c>
      <c r="E76" s="28">
        <v>234</v>
      </c>
      <c r="F76" s="28">
        <v>234</v>
      </c>
      <c r="G76" s="29">
        <v>0</v>
      </c>
      <c r="H76" s="29">
        <v>0</v>
      </c>
      <c r="I76" s="8"/>
    </row>
    <row r="77" spans="1:9" ht="15" customHeight="1" x14ac:dyDescent="0.25">
      <c r="A77" s="40" t="s">
        <v>93</v>
      </c>
      <c r="B77" s="40" t="s">
        <v>101</v>
      </c>
      <c r="C77" s="40" t="s">
        <v>165</v>
      </c>
      <c r="D77" s="40" t="s">
        <v>92</v>
      </c>
      <c r="E77" s="66">
        <v>4272</v>
      </c>
      <c r="F77" s="66">
        <v>4267</v>
      </c>
      <c r="G77" s="66">
        <v>2</v>
      </c>
      <c r="H77" s="66">
        <v>3</v>
      </c>
      <c r="I77" s="8"/>
    </row>
    <row r="78" spans="1:9" ht="15" customHeight="1" x14ac:dyDescent="0.25">
      <c r="A78" s="38" t="s">
        <v>93</v>
      </c>
      <c r="B78" s="38" t="s">
        <v>101</v>
      </c>
      <c r="C78" s="38" t="s">
        <v>165</v>
      </c>
      <c r="D78" s="38" t="s">
        <v>166</v>
      </c>
      <c r="E78" s="28">
        <v>661</v>
      </c>
      <c r="F78" s="28">
        <v>661</v>
      </c>
      <c r="G78" s="29">
        <v>0</v>
      </c>
      <c r="H78" s="29">
        <v>0</v>
      </c>
      <c r="I78" s="8"/>
    </row>
    <row r="79" spans="1:9" ht="15" customHeight="1" x14ac:dyDescent="0.25">
      <c r="A79" s="38" t="s">
        <v>93</v>
      </c>
      <c r="B79" s="38" t="s">
        <v>101</v>
      </c>
      <c r="C79" s="38" t="s">
        <v>165</v>
      </c>
      <c r="D79" s="38" t="s">
        <v>167</v>
      </c>
      <c r="E79" s="28">
        <v>1215</v>
      </c>
      <c r="F79" s="28">
        <v>1214</v>
      </c>
      <c r="G79" s="28">
        <v>1</v>
      </c>
      <c r="H79" s="29">
        <v>0</v>
      </c>
      <c r="I79" s="8"/>
    </row>
    <row r="80" spans="1:9" ht="15" customHeight="1" x14ac:dyDescent="0.25">
      <c r="A80" s="38" t="s">
        <v>93</v>
      </c>
      <c r="B80" s="38" t="s">
        <v>101</v>
      </c>
      <c r="C80" s="38" t="s">
        <v>165</v>
      </c>
      <c r="D80" s="38" t="s">
        <v>168</v>
      </c>
      <c r="E80" s="28">
        <v>284</v>
      </c>
      <c r="F80" s="28">
        <v>284</v>
      </c>
      <c r="G80" s="29">
        <v>0</v>
      </c>
      <c r="H80" s="29">
        <v>0</v>
      </c>
      <c r="I80" s="8"/>
    </row>
    <row r="81" spans="1:9" ht="15" customHeight="1" x14ac:dyDescent="0.25">
      <c r="A81" s="38" t="s">
        <v>93</v>
      </c>
      <c r="B81" s="38" t="s">
        <v>101</v>
      </c>
      <c r="C81" s="38" t="s">
        <v>165</v>
      </c>
      <c r="D81" s="38" t="s">
        <v>169</v>
      </c>
      <c r="E81" s="28">
        <v>1082</v>
      </c>
      <c r="F81" s="28">
        <v>1079</v>
      </c>
      <c r="G81" s="28">
        <v>1</v>
      </c>
      <c r="H81" s="28">
        <v>2</v>
      </c>
      <c r="I81" s="8"/>
    </row>
    <row r="82" spans="1:9" ht="15" customHeight="1" x14ac:dyDescent="0.25">
      <c r="A82" s="38" t="s">
        <v>93</v>
      </c>
      <c r="B82" s="38" t="s">
        <v>101</v>
      </c>
      <c r="C82" s="38" t="s">
        <v>165</v>
      </c>
      <c r="D82" s="38" t="s">
        <v>170</v>
      </c>
      <c r="E82" s="28">
        <v>583</v>
      </c>
      <c r="F82" s="28">
        <v>582</v>
      </c>
      <c r="G82" s="29">
        <v>0</v>
      </c>
      <c r="H82" s="28">
        <v>1</v>
      </c>
      <c r="I82" s="8"/>
    </row>
    <row r="83" spans="1:9" ht="15" customHeight="1" x14ac:dyDescent="0.25">
      <c r="A83" s="38" t="s">
        <v>93</v>
      </c>
      <c r="B83" s="38" t="s">
        <v>101</v>
      </c>
      <c r="C83" s="38" t="s">
        <v>165</v>
      </c>
      <c r="D83" s="38" t="s">
        <v>171</v>
      </c>
      <c r="E83" s="28">
        <v>447</v>
      </c>
      <c r="F83" s="28">
        <v>447</v>
      </c>
      <c r="G83" s="29">
        <v>0</v>
      </c>
      <c r="H83" s="29">
        <v>0</v>
      </c>
      <c r="I83" s="8"/>
    </row>
    <row r="84" spans="1:9" ht="15" customHeight="1" x14ac:dyDescent="0.25">
      <c r="A84" s="41" t="s">
        <v>93</v>
      </c>
      <c r="B84" s="41" t="s">
        <v>172</v>
      </c>
      <c r="C84" s="41"/>
      <c r="D84" s="41"/>
      <c r="E84" s="85">
        <f>E85+E105</f>
        <v>25520</v>
      </c>
      <c r="F84" s="85">
        <f>F85+F105</f>
        <v>25326</v>
      </c>
      <c r="G84" s="85">
        <f>G85+G105</f>
        <v>20</v>
      </c>
      <c r="H84" s="85">
        <f>H85+H105</f>
        <v>174</v>
      </c>
      <c r="I84" s="8"/>
    </row>
    <row r="85" spans="1:9" ht="15" customHeight="1" x14ac:dyDescent="0.25">
      <c r="A85" s="40" t="s">
        <v>93</v>
      </c>
      <c r="B85" s="40" t="s">
        <v>172</v>
      </c>
      <c r="C85" s="40" t="s">
        <v>173</v>
      </c>
      <c r="D85" s="40" t="s">
        <v>92</v>
      </c>
      <c r="E85" s="66">
        <v>15655</v>
      </c>
      <c r="F85" s="66">
        <v>15575</v>
      </c>
      <c r="G85" s="66">
        <v>5</v>
      </c>
      <c r="H85" s="66">
        <v>75</v>
      </c>
      <c r="I85" s="8"/>
    </row>
    <row r="86" spans="1:9" ht="15" customHeight="1" x14ac:dyDescent="0.25">
      <c r="A86" s="38" t="s">
        <v>93</v>
      </c>
      <c r="B86" s="38" t="s">
        <v>172</v>
      </c>
      <c r="C86" s="38" t="s">
        <v>173</v>
      </c>
      <c r="D86" s="38" t="s">
        <v>174</v>
      </c>
      <c r="E86" s="28">
        <v>395</v>
      </c>
      <c r="F86" s="28">
        <v>393</v>
      </c>
      <c r="G86" s="29">
        <v>0</v>
      </c>
      <c r="H86" s="28">
        <v>2</v>
      </c>
      <c r="I86" s="8"/>
    </row>
    <row r="87" spans="1:9" ht="15" customHeight="1" x14ac:dyDescent="0.25">
      <c r="A87" s="38" t="s">
        <v>93</v>
      </c>
      <c r="B87" s="38" t="s">
        <v>172</v>
      </c>
      <c r="C87" s="38" t="s">
        <v>173</v>
      </c>
      <c r="D87" s="38" t="s">
        <v>175</v>
      </c>
      <c r="E87" s="28">
        <v>1666</v>
      </c>
      <c r="F87" s="28">
        <v>1660</v>
      </c>
      <c r="G87" s="28">
        <v>1</v>
      </c>
      <c r="H87" s="28">
        <v>5</v>
      </c>
      <c r="I87" s="8"/>
    </row>
    <row r="88" spans="1:9" ht="15" customHeight="1" x14ac:dyDescent="0.25">
      <c r="A88" s="38" t="s">
        <v>93</v>
      </c>
      <c r="B88" s="38" t="s">
        <v>172</v>
      </c>
      <c r="C88" s="38" t="s">
        <v>173</v>
      </c>
      <c r="D88" s="38" t="s">
        <v>176</v>
      </c>
      <c r="E88" s="28">
        <v>1114</v>
      </c>
      <c r="F88" s="28">
        <v>1109</v>
      </c>
      <c r="G88" s="29">
        <v>0</v>
      </c>
      <c r="H88" s="28">
        <v>5</v>
      </c>
      <c r="I88" s="8"/>
    </row>
    <row r="89" spans="1:9" ht="15" customHeight="1" x14ac:dyDescent="0.25">
      <c r="A89" s="38" t="s">
        <v>93</v>
      </c>
      <c r="B89" s="38" t="s">
        <v>172</v>
      </c>
      <c r="C89" s="38" t="s">
        <v>173</v>
      </c>
      <c r="D89" s="38" t="s">
        <v>177</v>
      </c>
      <c r="E89" s="28">
        <v>1622</v>
      </c>
      <c r="F89" s="28">
        <v>1583</v>
      </c>
      <c r="G89" s="29">
        <v>0</v>
      </c>
      <c r="H89" s="28">
        <v>39</v>
      </c>
      <c r="I89" s="8"/>
    </row>
    <row r="90" spans="1:9" ht="15" customHeight="1" x14ac:dyDescent="0.25">
      <c r="A90" s="38" t="s">
        <v>93</v>
      </c>
      <c r="B90" s="38" t="s">
        <v>172</v>
      </c>
      <c r="C90" s="38" t="s">
        <v>173</v>
      </c>
      <c r="D90" s="38" t="s">
        <v>178</v>
      </c>
      <c r="E90" s="28">
        <v>613</v>
      </c>
      <c r="F90" s="28">
        <v>606</v>
      </c>
      <c r="G90" s="29">
        <v>0</v>
      </c>
      <c r="H90" s="28">
        <v>7</v>
      </c>
      <c r="I90" s="8"/>
    </row>
    <row r="91" spans="1:9" ht="15" customHeight="1" x14ac:dyDescent="0.25">
      <c r="A91" s="38" t="s">
        <v>93</v>
      </c>
      <c r="B91" s="38" t="s">
        <v>172</v>
      </c>
      <c r="C91" s="38" t="s">
        <v>173</v>
      </c>
      <c r="D91" s="38" t="s">
        <v>179</v>
      </c>
      <c r="E91" s="28">
        <v>312</v>
      </c>
      <c r="F91" s="28">
        <v>311</v>
      </c>
      <c r="G91" s="29">
        <v>0</v>
      </c>
      <c r="H91" s="28">
        <v>1</v>
      </c>
      <c r="I91" s="8"/>
    </row>
    <row r="92" spans="1:9" ht="15" customHeight="1" x14ac:dyDescent="0.25">
      <c r="A92" s="38" t="s">
        <v>93</v>
      </c>
      <c r="B92" s="38" t="s">
        <v>172</v>
      </c>
      <c r="C92" s="38" t="s">
        <v>173</v>
      </c>
      <c r="D92" s="38" t="s">
        <v>180</v>
      </c>
      <c r="E92" s="28">
        <v>240</v>
      </c>
      <c r="F92" s="28">
        <v>240</v>
      </c>
      <c r="G92" s="29">
        <v>0</v>
      </c>
      <c r="H92" s="29">
        <v>0</v>
      </c>
      <c r="I92" s="8"/>
    </row>
    <row r="93" spans="1:9" ht="15" customHeight="1" x14ac:dyDescent="0.25">
      <c r="A93" s="38" t="s">
        <v>93</v>
      </c>
      <c r="B93" s="38" t="s">
        <v>172</v>
      </c>
      <c r="C93" s="38" t="s">
        <v>173</v>
      </c>
      <c r="D93" s="38" t="s">
        <v>181</v>
      </c>
      <c r="E93" s="28">
        <v>696</v>
      </c>
      <c r="F93" s="28">
        <v>696</v>
      </c>
      <c r="G93" s="29">
        <v>0</v>
      </c>
      <c r="H93" s="29">
        <v>0</v>
      </c>
      <c r="I93" s="8"/>
    </row>
    <row r="94" spans="1:9" ht="15" customHeight="1" x14ac:dyDescent="0.25">
      <c r="A94" s="38" t="s">
        <v>93</v>
      </c>
      <c r="B94" s="38" t="s">
        <v>172</v>
      </c>
      <c r="C94" s="38" t="s">
        <v>173</v>
      </c>
      <c r="D94" s="38" t="s">
        <v>182</v>
      </c>
      <c r="E94" s="28">
        <v>1001</v>
      </c>
      <c r="F94" s="28">
        <v>1001</v>
      </c>
      <c r="G94" s="29">
        <v>0</v>
      </c>
      <c r="H94" s="29">
        <v>0</v>
      </c>
      <c r="I94" s="8"/>
    </row>
    <row r="95" spans="1:9" ht="15" customHeight="1" x14ac:dyDescent="0.25">
      <c r="A95" s="38" t="s">
        <v>93</v>
      </c>
      <c r="B95" s="38" t="s">
        <v>172</v>
      </c>
      <c r="C95" s="38" t="s">
        <v>173</v>
      </c>
      <c r="D95" s="38" t="s">
        <v>183</v>
      </c>
      <c r="E95" s="28">
        <v>423</v>
      </c>
      <c r="F95" s="28">
        <v>423</v>
      </c>
      <c r="G95" s="29">
        <v>0</v>
      </c>
      <c r="H95" s="29">
        <v>0</v>
      </c>
      <c r="I95" s="8"/>
    </row>
    <row r="96" spans="1:9" ht="15" customHeight="1" x14ac:dyDescent="0.25">
      <c r="A96" s="38" t="s">
        <v>93</v>
      </c>
      <c r="B96" s="38" t="s">
        <v>172</v>
      </c>
      <c r="C96" s="38" t="s">
        <v>173</v>
      </c>
      <c r="D96" s="38" t="s">
        <v>184</v>
      </c>
      <c r="E96" s="28">
        <v>269</v>
      </c>
      <c r="F96" s="28">
        <v>268</v>
      </c>
      <c r="G96" s="29">
        <v>0</v>
      </c>
      <c r="H96" s="28">
        <v>1</v>
      </c>
      <c r="I96" s="8"/>
    </row>
    <row r="97" spans="1:9" ht="15" customHeight="1" x14ac:dyDescent="0.25">
      <c r="A97" s="38" t="s">
        <v>93</v>
      </c>
      <c r="B97" s="38" t="s">
        <v>172</v>
      </c>
      <c r="C97" s="38" t="s">
        <v>173</v>
      </c>
      <c r="D97" s="38" t="s">
        <v>185</v>
      </c>
      <c r="E97" s="28">
        <v>1119</v>
      </c>
      <c r="F97" s="28">
        <v>1119</v>
      </c>
      <c r="G97" s="29">
        <v>0</v>
      </c>
      <c r="H97" s="29">
        <v>0</v>
      </c>
      <c r="I97" s="8"/>
    </row>
    <row r="98" spans="1:9" ht="15" customHeight="1" x14ac:dyDescent="0.25">
      <c r="A98" s="38" t="s">
        <v>93</v>
      </c>
      <c r="B98" s="38" t="s">
        <v>172</v>
      </c>
      <c r="C98" s="38" t="s">
        <v>173</v>
      </c>
      <c r="D98" s="38" t="s">
        <v>186</v>
      </c>
      <c r="E98" s="28">
        <v>594</v>
      </c>
      <c r="F98" s="28">
        <v>592</v>
      </c>
      <c r="G98" s="28">
        <v>1</v>
      </c>
      <c r="H98" s="28">
        <v>1</v>
      </c>
      <c r="I98" s="8"/>
    </row>
    <row r="99" spans="1:9" ht="15" customHeight="1" x14ac:dyDescent="0.25">
      <c r="A99" s="38" t="s">
        <v>93</v>
      </c>
      <c r="B99" s="38" t="s">
        <v>172</v>
      </c>
      <c r="C99" s="38" t="s">
        <v>173</v>
      </c>
      <c r="D99" s="38" t="s">
        <v>187</v>
      </c>
      <c r="E99" s="28">
        <v>858</v>
      </c>
      <c r="F99" s="28">
        <v>858</v>
      </c>
      <c r="G99" s="29">
        <v>0</v>
      </c>
      <c r="H99" s="29">
        <v>0</v>
      </c>
      <c r="I99" s="8"/>
    </row>
    <row r="100" spans="1:9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188</v>
      </c>
      <c r="E100" s="28">
        <v>862</v>
      </c>
      <c r="F100" s="28">
        <v>856</v>
      </c>
      <c r="G100" s="29">
        <v>0</v>
      </c>
      <c r="H100" s="28">
        <v>6</v>
      </c>
      <c r="I100" s="8"/>
    </row>
    <row r="101" spans="1:9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189</v>
      </c>
      <c r="E101" s="28">
        <v>1543</v>
      </c>
      <c r="F101" s="28">
        <v>1541</v>
      </c>
      <c r="G101" s="28">
        <v>1</v>
      </c>
      <c r="H101" s="28">
        <v>1</v>
      </c>
      <c r="I101" s="8"/>
    </row>
    <row r="102" spans="1:9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190</v>
      </c>
      <c r="E102" s="28">
        <v>202</v>
      </c>
      <c r="F102" s="28">
        <v>200</v>
      </c>
      <c r="G102" s="28">
        <v>2</v>
      </c>
      <c r="H102" s="29">
        <v>0</v>
      </c>
      <c r="I102" s="8"/>
    </row>
    <row r="103" spans="1:9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191</v>
      </c>
      <c r="E103" s="28">
        <v>1173</v>
      </c>
      <c r="F103" s="28">
        <v>1167</v>
      </c>
      <c r="G103" s="29">
        <v>0</v>
      </c>
      <c r="H103" s="28">
        <v>6</v>
      </c>
      <c r="I103" s="8"/>
    </row>
    <row r="104" spans="1:9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192</v>
      </c>
      <c r="E104" s="28">
        <v>953</v>
      </c>
      <c r="F104" s="28">
        <v>952</v>
      </c>
      <c r="G104" s="29">
        <v>0</v>
      </c>
      <c r="H104" s="28">
        <v>1</v>
      </c>
      <c r="I104" s="8"/>
    </row>
    <row r="105" spans="1:9" ht="15" customHeight="1" x14ac:dyDescent="0.25">
      <c r="A105" s="40" t="s">
        <v>93</v>
      </c>
      <c r="B105" s="40" t="s">
        <v>172</v>
      </c>
      <c r="C105" s="40" t="s">
        <v>193</v>
      </c>
      <c r="D105" s="40" t="s">
        <v>92</v>
      </c>
      <c r="E105" s="66">
        <v>9865</v>
      </c>
      <c r="F105" s="66">
        <v>9751</v>
      </c>
      <c r="G105" s="66">
        <v>15</v>
      </c>
      <c r="H105" s="66">
        <v>99</v>
      </c>
      <c r="I105" s="8"/>
    </row>
    <row r="106" spans="1:9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194</v>
      </c>
      <c r="E106" s="28">
        <v>597</v>
      </c>
      <c r="F106" s="28">
        <v>597</v>
      </c>
      <c r="G106" s="29">
        <v>0</v>
      </c>
      <c r="H106" s="29">
        <v>0</v>
      </c>
      <c r="I106" s="8"/>
    </row>
    <row r="107" spans="1:9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195</v>
      </c>
      <c r="E107" s="28">
        <v>1036</v>
      </c>
      <c r="F107" s="28">
        <v>1036</v>
      </c>
      <c r="G107" s="29">
        <v>0</v>
      </c>
      <c r="H107" s="29">
        <v>0</v>
      </c>
      <c r="I107" s="8"/>
    </row>
    <row r="108" spans="1:9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196</v>
      </c>
      <c r="E108" s="28">
        <v>322</v>
      </c>
      <c r="F108" s="28">
        <v>316</v>
      </c>
      <c r="G108" s="28">
        <v>6</v>
      </c>
      <c r="H108" s="29">
        <v>0</v>
      </c>
      <c r="I108" s="8"/>
    </row>
    <row r="109" spans="1:9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197</v>
      </c>
      <c r="E109" s="28">
        <v>539</v>
      </c>
      <c r="F109" s="28">
        <v>539</v>
      </c>
      <c r="G109" s="29">
        <v>0</v>
      </c>
      <c r="H109" s="29">
        <v>0</v>
      </c>
      <c r="I109" s="8"/>
    </row>
    <row r="110" spans="1:9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198</v>
      </c>
      <c r="E110" s="28">
        <v>668</v>
      </c>
      <c r="F110" s="28">
        <v>668</v>
      </c>
      <c r="G110" s="29">
        <v>0</v>
      </c>
      <c r="H110" s="29">
        <v>0</v>
      </c>
      <c r="I110" s="8"/>
    </row>
    <row r="111" spans="1:9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199</v>
      </c>
      <c r="E111" s="28">
        <v>1498</v>
      </c>
      <c r="F111" s="28">
        <v>1406</v>
      </c>
      <c r="G111" s="29">
        <v>0</v>
      </c>
      <c r="H111" s="28">
        <v>92</v>
      </c>
      <c r="I111" s="8"/>
    </row>
    <row r="112" spans="1:9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200</v>
      </c>
      <c r="E112" s="28">
        <v>3096</v>
      </c>
      <c r="F112" s="28">
        <v>3083</v>
      </c>
      <c r="G112" s="28">
        <v>7</v>
      </c>
      <c r="H112" s="28">
        <v>6</v>
      </c>
      <c r="I112" s="8"/>
    </row>
    <row r="113" spans="1:9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201</v>
      </c>
      <c r="E113" s="28">
        <v>193</v>
      </c>
      <c r="F113" s="28">
        <v>193</v>
      </c>
      <c r="G113" s="29">
        <v>0</v>
      </c>
      <c r="H113" s="29">
        <v>0</v>
      </c>
      <c r="I113" s="8"/>
    </row>
    <row r="114" spans="1:9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202</v>
      </c>
      <c r="E114" s="28">
        <v>474</v>
      </c>
      <c r="F114" s="28">
        <v>472</v>
      </c>
      <c r="G114" s="28">
        <v>1</v>
      </c>
      <c r="H114" s="28">
        <v>1</v>
      </c>
      <c r="I114" s="8"/>
    </row>
    <row r="115" spans="1:9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203</v>
      </c>
      <c r="E115" s="28">
        <v>766</v>
      </c>
      <c r="F115" s="28">
        <v>765</v>
      </c>
      <c r="G115" s="28">
        <v>1</v>
      </c>
      <c r="H115" s="29">
        <v>0</v>
      </c>
      <c r="I115" s="8"/>
    </row>
    <row r="116" spans="1:9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204</v>
      </c>
      <c r="E116" s="28">
        <v>676</v>
      </c>
      <c r="F116" s="28">
        <v>676</v>
      </c>
      <c r="G116" s="29">
        <v>0</v>
      </c>
      <c r="H116" s="29">
        <v>0</v>
      </c>
      <c r="I116" s="8"/>
    </row>
    <row r="117" spans="1:9" ht="15" customHeight="1" x14ac:dyDescent="0.25">
      <c r="A117" s="41" t="s">
        <v>93</v>
      </c>
      <c r="B117" s="41" t="s">
        <v>205</v>
      </c>
      <c r="C117" s="41"/>
      <c r="D117" s="41"/>
      <c r="E117" s="85">
        <f>E118</f>
        <v>2894</v>
      </c>
      <c r="F117" s="85">
        <f>F118</f>
        <v>2889</v>
      </c>
      <c r="G117" s="85">
        <f>G118</f>
        <v>2</v>
      </c>
      <c r="H117" s="85">
        <f>H118</f>
        <v>3</v>
      </c>
      <c r="I117" s="8"/>
    </row>
    <row r="118" spans="1:9" ht="15" customHeight="1" x14ac:dyDescent="0.25">
      <c r="A118" s="47" t="s">
        <v>93</v>
      </c>
      <c r="B118" s="47" t="s">
        <v>205</v>
      </c>
      <c r="C118" s="47" t="s">
        <v>206</v>
      </c>
      <c r="D118" s="47" t="s">
        <v>92</v>
      </c>
      <c r="E118" s="66">
        <v>2894</v>
      </c>
      <c r="F118" s="66">
        <v>2889</v>
      </c>
      <c r="G118" s="66">
        <v>2</v>
      </c>
      <c r="H118" s="66">
        <v>3</v>
      </c>
      <c r="I118" s="8"/>
    </row>
    <row r="119" spans="1:9" ht="15" customHeight="1" x14ac:dyDescent="0.25">
      <c r="A119" s="48" t="s">
        <v>93</v>
      </c>
      <c r="B119" s="48" t="s">
        <v>205</v>
      </c>
      <c r="C119" s="48" t="s">
        <v>206</v>
      </c>
      <c r="D119" s="48" t="s">
        <v>207</v>
      </c>
      <c r="E119" s="28">
        <v>746</v>
      </c>
      <c r="F119" s="28">
        <v>746</v>
      </c>
      <c r="G119" s="29">
        <v>0</v>
      </c>
      <c r="H119" s="29">
        <v>0</v>
      </c>
      <c r="I119" s="8"/>
    </row>
    <row r="120" spans="1:9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208</v>
      </c>
      <c r="E120" s="28">
        <v>623</v>
      </c>
      <c r="F120" s="28">
        <v>623</v>
      </c>
      <c r="G120" s="29">
        <v>0</v>
      </c>
      <c r="H120" s="29">
        <v>0</v>
      </c>
      <c r="I120" s="8"/>
    </row>
    <row r="121" spans="1:9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209</v>
      </c>
      <c r="E121" s="28">
        <v>523</v>
      </c>
      <c r="F121" s="28">
        <v>521</v>
      </c>
      <c r="G121" s="28">
        <v>1</v>
      </c>
      <c r="H121" s="28">
        <v>1</v>
      </c>
      <c r="I121" s="8"/>
    </row>
    <row r="122" spans="1:9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210</v>
      </c>
      <c r="E122" s="28">
        <v>1002</v>
      </c>
      <c r="F122" s="28">
        <v>999</v>
      </c>
      <c r="G122" s="28">
        <v>1</v>
      </c>
      <c r="H122" s="28">
        <v>2</v>
      </c>
      <c r="I122" s="8"/>
    </row>
    <row r="123" spans="1:9" ht="15" customHeight="1" x14ac:dyDescent="0.25">
      <c r="A123" s="41" t="s">
        <v>93</v>
      </c>
      <c r="B123" s="41" t="s">
        <v>211</v>
      </c>
      <c r="C123" s="41"/>
      <c r="D123" s="41"/>
      <c r="E123" s="85">
        <f>E124+E130</f>
        <v>5689</v>
      </c>
      <c r="F123" s="85">
        <f>F124+F130</f>
        <v>5682</v>
      </c>
      <c r="G123" s="85">
        <f>G124+G130</f>
        <v>0</v>
      </c>
      <c r="H123" s="85">
        <f>H124+H130</f>
        <v>7</v>
      </c>
      <c r="I123" s="8"/>
    </row>
    <row r="124" spans="1:9" ht="15" customHeight="1" x14ac:dyDescent="0.25">
      <c r="A124" s="40" t="s">
        <v>93</v>
      </c>
      <c r="B124" s="40" t="s">
        <v>211</v>
      </c>
      <c r="C124" s="40" t="s">
        <v>212</v>
      </c>
      <c r="D124" s="40" t="s">
        <v>92</v>
      </c>
      <c r="E124" s="66">
        <v>2426</v>
      </c>
      <c r="F124" s="66">
        <v>2423</v>
      </c>
      <c r="G124" s="67">
        <v>0</v>
      </c>
      <c r="H124" s="66">
        <v>3</v>
      </c>
      <c r="I124" s="8"/>
    </row>
    <row r="125" spans="1:9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213</v>
      </c>
      <c r="E125" s="28">
        <v>733</v>
      </c>
      <c r="F125" s="28">
        <v>731</v>
      </c>
      <c r="G125" s="29">
        <v>0</v>
      </c>
      <c r="H125" s="28">
        <v>2</v>
      </c>
      <c r="I125" s="8"/>
    </row>
    <row r="126" spans="1:9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214</v>
      </c>
      <c r="E126" s="28">
        <v>173</v>
      </c>
      <c r="F126" s="28">
        <v>173</v>
      </c>
      <c r="G126" s="29">
        <v>0</v>
      </c>
      <c r="H126" s="29">
        <v>0</v>
      </c>
      <c r="I126" s="8"/>
    </row>
    <row r="127" spans="1:9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215</v>
      </c>
      <c r="E127" s="28">
        <v>686</v>
      </c>
      <c r="F127" s="28">
        <v>686</v>
      </c>
      <c r="G127" s="29">
        <v>0</v>
      </c>
      <c r="H127" s="29">
        <v>0</v>
      </c>
      <c r="I127" s="8"/>
    </row>
    <row r="128" spans="1:9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216</v>
      </c>
      <c r="E128" s="28">
        <v>500</v>
      </c>
      <c r="F128" s="28">
        <v>499</v>
      </c>
      <c r="G128" s="29">
        <v>0</v>
      </c>
      <c r="H128" s="28">
        <v>1</v>
      </c>
      <c r="I128" s="8"/>
    </row>
    <row r="129" spans="1:9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217</v>
      </c>
      <c r="E129" s="28">
        <v>334</v>
      </c>
      <c r="F129" s="28">
        <v>334</v>
      </c>
      <c r="G129" s="29">
        <v>0</v>
      </c>
      <c r="H129" s="29">
        <v>0</v>
      </c>
      <c r="I129" s="8"/>
    </row>
    <row r="130" spans="1:9" ht="15" customHeight="1" x14ac:dyDescent="0.25">
      <c r="A130" s="40" t="s">
        <v>93</v>
      </c>
      <c r="B130" s="40" t="s">
        <v>211</v>
      </c>
      <c r="C130" s="40" t="s">
        <v>218</v>
      </c>
      <c r="D130" s="40" t="s">
        <v>92</v>
      </c>
      <c r="E130" s="66">
        <v>3263</v>
      </c>
      <c r="F130" s="66">
        <v>3259</v>
      </c>
      <c r="G130" s="67">
        <v>0</v>
      </c>
      <c r="H130" s="66">
        <v>4</v>
      </c>
      <c r="I130" s="8"/>
    </row>
    <row r="131" spans="1:9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219</v>
      </c>
      <c r="E131" s="28">
        <v>301</v>
      </c>
      <c r="F131" s="28">
        <v>301</v>
      </c>
      <c r="G131" s="29">
        <v>0</v>
      </c>
      <c r="H131" s="29">
        <v>0</v>
      </c>
      <c r="I131" s="8"/>
    </row>
    <row r="132" spans="1:9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220</v>
      </c>
      <c r="E132" s="28">
        <v>470</v>
      </c>
      <c r="F132" s="28">
        <v>470</v>
      </c>
      <c r="G132" s="29">
        <v>0</v>
      </c>
      <c r="H132" s="29">
        <v>0</v>
      </c>
      <c r="I132" s="8"/>
    </row>
    <row r="133" spans="1:9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221</v>
      </c>
      <c r="E133" s="28">
        <v>447</v>
      </c>
      <c r="F133" s="28">
        <v>447</v>
      </c>
      <c r="G133" s="29">
        <v>0</v>
      </c>
      <c r="H133" s="29">
        <v>0</v>
      </c>
      <c r="I133" s="8"/>
    </row>
    <row r="134" spans="1:9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222</v>
      </c>
      <c r="E134" s="28">
        <v>497</v>
      </c>
      <c r="F134" s="28">
        <v>497</v>
      </c>
      <c r="G134" s="29">
        <v>0</v>
      </c>
      <c r="H134" s="29">
        <v>0</v>
      </c>
      <c r="I134" s="8"/>
    </row>
    <row r="135" spans="1:9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223</v>
      </c>
      <c r="E135" s="28">
        <v>486</v>
      </c>
      <c r="F135" s="28">
        <v>484</v>
      </c>
      <c r="G135" s="29">
        <v>0</v>
      </c>
      <c r="H135" s="28">
        <v>2</v>
      </c>
      <c r="I135" s="8"/>
    </row>
    <row r="136" spans="1:9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224</v>
      </c>
      <c r="E136" s="28">
        <v>1062</v>
      </c>
      <c r="F136" s="28">
        <v>1060</v>
      </c>
      <c r="G136" s="29">
        <v>0</v>
      </c>
      <c r="H136" s="28">
        <v>2</v>
      </c>
      <c r="I136" s="8"/>
    </row>
    <row r="137" spans="1:9" ht="15" customHeight="1" x14ac:dyDescent="0.25">
      <c r="A137" s="41" t="s">
        <v>93</v>
      </c>
      <c r="B137" s="41" t="s">
        <v>225</v>
      </c>
      <c r="C137" s="41"/>
      <c r="D137" s="41"/>
      <c r="E137" s="85">
        <f>E138+E145+E152</f>
        <v>9180</v>
      </c>
      <c r="F137" s="85">
        <f>F138+F145+F152</f>
        <v>9156</v>
      </c>
      <c r="G137" s="85">
        <f>G138+G145+G152</f>
        <v>5</v>
      </c>
      <c r="H137" s="85">
        <f>H138+H145+H152</f>
        <v>19</v>
      </c>
      <c r="I137" s="8"/>
    </row>
    <row r="138" spans="1:9" ht="15" customHeight="1" x14ac:dyDescent="0.25">
      <c r="A138" s="40" t="s">
        <v>93</v>
      </c>
      <c r="B138" s="40" t="s">
        <v>225</v>
      </c>
      <c r="C138" s="40" t="s">
        <v>226</v>
      </c>
      <c r="D138" s="40" t="s">
        <v>92</v>
      </c>
      <c r="E138" s="66">
        <v>3241</v>
      </c>
      <c r="F138" s="66">
        <v>3238</v>
      </c>
      <c r="G138" s="66">
        <v>1</v>
      </c>
      <c r="H138" s="66">
        <v>2</v>
      </c>
      <c r="I138" s="8"/>
    </row>
    <row r="139" spans="1:9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227</v>
      </c>
      <c r="E139" s="28">
        <v>356</v>
      </c>
      <c r="F139" s="28">
        <v>356</v>
      </c>
      <c r="G139" s="29">
        <v>0</v>
      </c>
      <c r="H139" s="29">
        <v>0</v>
      </c>
      <c r="I139" s="8"/>
    </row>
    <row r="140" spans="1:9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228</v>
      </c>
      <c r="E140" s="28">
        <v>834</v>
      </c>
      <c r="F140" s="28">
        <v>832</v>
      </c>
      <c r="G140" s="28">
        <v>1</v>
      </c>
      <c r="H140" s="28">
        <v>1</v>
      </c>
      <c r="I140" s="8"/>
    </row>
    <row r="141" spans="1:9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229</v>
      </c>
      <c r="E141" s="28">
        <v>715</v>
      </c>
      <c r="F141" s="28">
        <v>714</v>
      </c>
      <c r="G141" s="29">
        <v>0</v>
      </c>
      <c r="H141" s="28">
        <v>1</v>
      </c>
      <c r="I141" s="8"/>
    </row>
    <row r="142" spans="1:9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230</v>
      </c>
      <c r="E142" s="28">
        <v>692</v>
      </c>
      <c r="F142" s="28">
        <v>692</v>
      </c>
      <c r="G142" s="29">
        <v>0</v>
      </c>
      <c r="H142" s="29">
        <v>0</v>
      </c>
      <c r="I142" s="8"/>
    </row>
    <row r="143" spans="1:9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231</v>
      </c>
      <c r="E143" s="28">
        <v>347</v>
      </c>
      <c r="F143" s="28">
        <v>347</v>
      </c>
      <c r="G143" s="29">
        <v>0</v>
      </c>
      <c r="H143" s="29">
        <v>0</v>
      </c>
      <c r="I143" s="8"/>
    </row>
    <row r="144" spans="1:9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232</v>
      </c>
      <c r="E144" s="28">
        <v>297</v>
      </c>
      <c r="F144" s="28">
        <v>297</v>
      </c>
      <c r="G144" s="29">
        <v>0</v>
      </c>
      <c r="H144" s="29">
        <v>0</v>
      </c>
      <c r="I144" s="8"/>
    </row>
    <row r="145" spans="1:9" ht="15" customHeight="1" x14ac:dyDescent="0.25">
      <c r="A145" s="40" t="s">
        <v>93</v>
      </c>
      <c r="B145" s="40" t="s">
        <v>225</v>
      </c>
      <c r="C145" s="40" t="s">
        <v>233</v>
      </c>
      <c r="D145" s="40" t="s">
        <v>92</v>
      </c>
      <c r="E145" s="66">
        <v>3633</v>
      </c>
      <c r="F145" s="66">
        <v>3620</v>
      </c>
      <c r="G145" s="67">
        <v>0</v>
      </c>
      <c r="H145" s="66">
        <v>13</v>
      </c>
      <c r="I145" s="8"/>
    </row>
    <row r="146" spans="1:9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234</v>
      </c>
      <c r="E146" s="28">
        <v>439</v>
      </c>
      <c r="F146" s="28">
        <v>439</v>
      </c>
      <c r="G146" s="29">
        <v>0</v>
      </c>
      <c r="H146" s="29">
        <v>0</v>
      </c>
      <c r="I146" s="8"/>
    </row>
    <row r="147" spans="1:9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235</v>
      </c>
      <c r="E147" s="28">
        <v>566</v>
      </c>
      <c r="F147" s="28">
        <v>563</v>
      </c>
      <c r="G147" s="29">
        <v>0</v>
      </c>
      <c r="H147" s="28">
        <v>3</v>
      </c>
      <c r="I147" s="8"/>
    </row>
    <row r="148" spans="1:9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236</v>
      </c>
      <c r="E148" s="28">
        <v>422</v>
      </c>
      <c r="F148" s="28">
        <v>422</v>
      </c>
      <c r="G148" s="29">
        <v>0</v>
      </c>
      <c r="H148" s="29">
        <v>0</v>
      </c>
      <c r="I148" s="8"/>
    </row>
    <row r="149" spans="1:9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237</v>
      </c>
      <c r="E149" s="28">
        <v>1416</v>
      </c>
      <c r="F149" s="28">
        <v>1406</v>
      </c>
      <c r="G149" s="29">
        <v>0</v>
      </c>
      <c r="H149" s="28">
        <v>10</v>
      </c>
      <c r="I149" s="8"/>
    </row>
    <row r="150" spans="1:9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238</v>
      </c>
      <c r="E150" s="28">
        <v>369</v>
      </c>
      <c r="F150" s="28">
        <v>369</v>
      </c>
      <c r="G150" s="29">
        <v>0</v>
      </c>
      <c r="H150" s="29">
        <v>0</v>
      </c>
      <c r="I150" s="8"/>
    </row>
    <row r="151" spans="1:9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239</v>
      </c>
      <c r="E151" s="28">
        <v>421</v>
      </c>
      <c r="F151" s="28">
        <v>421</v>
      </c>
      <c r="G151" s="29">
        <v>0</v>
      </c>
      <c r="H151" s="29">
        <v>0</v>
      </c>
      <c r="I151" s="8"/>
    </row>
    <row r="152" spans="1:9" ht="15" customHeight="1" x14ac:dyDescent="0.25">
      <c r="A152" s="40" t="s">
        <v>93</v>
      </c>
      <c r="B152" s="40" t="s">
        <v>225</v>
      </c>
      <c r="C152" s="40" t="s">
        <v>240</v>
      </c>
      <c r="D152" s="40" t="s">
        <v>92</v>
      </c>
      <c r="E152" s="66">
        <v>2306</v>
      </c>
      <c r="F152" s="66">
        <v>2298</v>
      </c>
      <c r="G152" s="66">
        <v>4</v>
      </c>
      <c r="H152" s="66">
        <v>4</v>
      </c>
      <c r="I152" s="8"/>
    </row>
    <row r="153" spans="1:9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241</v>
      </c>
      <c r="E153" s="28">
        <v>456</v>
      </c>
      <c r="F153" s="28">
        <v>456</v>
      </c>
      <c r="G153" s="29">
        <v>0</v>
      </c>
      <c r="H153" s="29">
        <v>0</v>
      </c>
      <c r="I153" s="8"/>
    </row>
    <row r="154" spans="1:9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242</v>
      </c>
      <c r="E154" s="28">
        <v>478</v>
      </c>
      <c r="F154" s="28">
        <v>478</v>
      </c>
      <c r="G154" s="29">
        <v>0</v>
      </c>
      <c r="H154" s="29">
        <v>0</v>
      </c>
      <c r="I154" s="8"/>
    </row>
    <row r="155" spans="1:9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243</v>
      </c>
      <c r="E155" s="28">
        <v>231</v>
      </c>
      <c r="F155" s="28">
        <v>231</v>
      </c>
      <c r="G155" s="29">
        <v>0</v>
      </c>
      <c r="H155" s="29">
        <v>0</v>
      </c>
      <c r="I155" s="8"/>
    </row>
    <row r="156" spans="1:9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244</v>
      </c>
      <c r="E156" s="28">
        <v>434</v>
      </c>
      <c r="F156" s="28">
        <v>434</v>
      </c>
      <c r="G156" s="29">
        <v>0</v>
      </c>
      <c r="H156" s="29">
        <v>0</v>
      </c>
      <c r="I156" s="8"/>
    </row>
    <row r="157" spans="1:9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245</v>
      </c>
      <c r="E157" s="28">
        <v>707</v>
      </c>
      <c r="F157" s="28">
        <v>699</v>
      </c>
      <c r="G157" s="28">
        <v>4</v>
      </c>
      <c r="H157" s="28">
        <v>4</v>
      </c>
      <c r="I157" s="8"/>
    </row>
    <row r="158" spans="1:9" ht="15" customHeight="1" x14ac:dyDescent="0.25">
      <c r="A158" s="41" t="s">
        <v>93</v>
      </c>
      <c r="B158" s="41" t="s">
        <v>246</v>
      </c>
      <c r="C158" s="41"/>
      <c r="D158" s="41"/>
      <c r="E158" s="85">
        <f>E159</f>
        <v>7415</v>
      </c>
      <c r="F158" s="85">
        <f>F159</f>
        <v>7385</v>
      </c>
      <c r="G158" s="85">
        <f>G159</f>
        <v>10</v>
      </c>
      <c r="H158" s="85">
        <f>H159</f>
        <v>20</v>
      </c>
      <c r="I158" s="8"/>
    </row>
    <row r="159" spans="1:9" ht="15" customHeight="1" x14ac:dyDescent="0.25">
      <c r="A159" s="40" t="s">
        <v>93</v>
      </c>
      <c r="B159" s="40" t="s">
        <v>246</v>
      </c>
      <c r="C159" s="40" t="s">
        <v>247</v>
      </c>
      <c r="D159" s="40" t="s">
        <v>92</v>
      </c>
      <c r="E159" s="66">
        <v>7415</v>
      </c>
      <c r="F159" s="66">
        <v>7385</v>
      </c>
      <c r="G159" s="66">
        <v>10</v>
      </c>
      <c r="H159" s="66">
        <v>20</v>
      </c>
      <c r="I159" s="8"/>
    </row>
    <row r="160" spans="1:9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248</v>
      </c>
      <c r="E160" s="28">
        <v>498</v>
      </c>
      <c r="F160" s="28">
        <v>493</v>
      </c>
      <c r="G160" s="28">
        <v>3</v>
      </c>
      <c r="H160" s="28">
        <v>2</v>
      </c>
      <c r="I160" s="8"/>
    </row>
    <row r="161" spans="1:9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249</v>
      </c>
      <c r="E161" s="28">
        <v>599</v>
      </c>
      <c r="F161" s="28">
        <v>597</v>
      </c>
      <c r="G161" s="29">
        <v>0</v>
      </c>
      <c r="H161" s="28">
        <v>2</v>
      </c>
      <c r="I161" s="8"/>
    </row>
    <row r="162" spans="1:9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250</v>
      </c>
      <c r="E162" s="28">
        <v>538</v>
      </c>
      <c r="F162" s="28">
        <v>537</v>
      </c>
      <c r="G162" s="29">
        <v>0</v>
      </c>
      <c r="H162" s="28">
        <v>1</v>
      </c>
      <c r="I162" s="8"/>
    </row>
    <row r="163" spans="1:9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251</v>
      </c>
      <c r="E163" s="28">
        <v>807</v>
      </c>
      <c r="F163" s="28">
        <v>807</v>
      </c>
      <c r="G163" s="29">
        <v>0</v>
      </c>
      <c r="H163" s="29">
        <v>0</v>
      </c>
      <c r="I163" s="8"/>
    </row>
    <row r="164" spans="1:9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252</v>
      </c>
      <c r="E164" s="28">
        <v>646</v>
      </c>
      <c r="F164" s="28">
        <v>644</v>
      </c>
      <c r="G164" s="28">
        <v>1</v>
      </c>
      <c r="H164" s="28">
        <v>1</v>
      </c>
      <c r="I164" s="8"/>
    </row>
    <row r="165" spans="1:9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253</v>
      </c>
      <c r="E165" s="28">
        <v>1189</v>
      </c>
      <c r="F165" s="28">
        <v>1183</v>
      </c>
      <c r="G165" s="28">
        <v>1</v>
      </c>
      <c r="H165" s="28">
        <v>5</v>
      </c>
      <c r="I165" s="8"/>
    </row>
    <row r="166" spans="1:9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254</v>
      </c>
      <c r="E166" s="28">
        <v>536</v>
      </c>
      <c r="F166" s="28">
        <v>535</v>
      </c>
      <c r="G166" s="28">
        <v>1</v>
      </c>
      <c r="H166" s="29">
        <v>0</v>
      </c>
      <c r="I166" s="8"/>
    </row>
    <row r="167" spans="1:9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255</v>
      </c>
      <c r="E167" s="28">
        <v>1241</v>
      </c>
      <c r="F167" s="28">
        <v>1231</v>
      </c>
      <c r="G167" s="28">
        <v>3</v>
      </c>
      <c r="H167" s="28">
        <v>7</v>
      </c>
      <c r="I167" s="8"/>
    </row>
    <row r="168" spans="1:9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256</v>
      </c>
      <c r="E168" s="28">
        <v>334</v>
      </c>
      <c r="F168" s="28">
        <v>334</v>
      </c>
      <c r="G168" s="29">
        <v>0</v>
      </c>
      <c r="H168" s="29">
        <v>0</v>
      </c>
      <c r="I168" s="8"/>
    </row>
    <row r="169" spans="1:9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257</v>
      </c>
      <c r="E169" s="28">
        <v>438</v>
      </c>
      <c r="F169" s="28">
        <v>436</v>
      </c>
      <c r="G169" s="29">
        <v>0</v>
      </c>
      <c r="H169" s="28">
        <v>2</v>
      </c>
      <c r="I169" s="8"/>
    </row>
    <row r="170" spans="1:9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258</v>
      </c>
      <c r="E170" s="28">
        <v>238</v>
      </c>
      <c r="F170" s="28">
        <v>238</v>
      </c>
      <c r="G170" s="29">
        <v>0</v>
      </c>
      <c r="H170" s="29">
        <v>0</v>
      </c>
      <c r="I170" s="8"/>
    </row>
    <row r="171" spans="1:9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259</v>
      </c>
      <c r="E171" s="28">
        <v>175</v>
      </c>
      <c r="F171" s="28">
        <v>174</v>
      </c>
      <c r="G171" s="28">
        <v>1</v>
      </c>
      <c r="H171" s="29">
        <v>0</v>
      </c>
      <c r="I171" s="8"/>
    </row>
    <row r="172" spans="1:9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260</v>
      </c>
      <c r="E172" s="28">
        <v>176</v>
      </c>
      <c r="F172" s="28">
        <v>176</v>
      </c>
      <c r="G172" s="29">
        <v>0</v>
      </c>
      <c r="H172" s="29">
        <v>0</v>
      </c>
      <c r="I172" s="8"/>
    </row>
    <row r="173" spans="1:9" ht="15" customHeight="1" x14ac:dyDescent="0.25">
      <c r="A173" s="41" t="s">
        <v>93</v>
      </c>
      <c r="B173" s="41" t="s">
        <v>261</v>
      </c>
      <c r="C173" s="41"/>
      <c r="D173" s="41"/>
      <c r="E173" s="71">
        <f>E174+E182</f>
        <v>2227</v>
      </c>
      <c r="F173" s="71">
        <f t="shared" ref="F173:I173" si="0">F174+F182</f>
        <v>2208</v>
      </c>
      <c r="G173" s="71">
        <f t="shared" si="0"/>
        <v>6</v>
      </c>
      <c r="H173" s="71">
        <f t="shared" si="0"/>
        <v>13</v>
      </c>
    </row>
    <row r="174" spans="1:9" ht="15" customHeight="1" x14ac:dyDescent="0.25">
      <c r="A174" s="40" t="s">
        <v>93</v>
      </c>
      <c r="B174" s="40" t="s">
        <v>261</v>
      </c>
      <c r="C174" s="40" t="s">
        <v>262</v>
      </c>
      <c r="D174" s="40" t="s">
        <v>92</v>
      </c>
      <c r="E174" s="66">
        <v>1035</v>
      </c>
      <c r="F174" s="66">
        <v>1028</v>
      </c>
      <c r="G174" s="66">
        <v>3</v>
      </c>
      <c r="H174" s="66">
        <v>4</v>
      </c>
      <c r="I174" s="8"/>
    </row>
    <row r="175" spans="1:9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263</v>
      </c>
      <c r="E175" s="28">
        <v>219</v>
      </c>
      <c r="F175" s="28">
        <v>217</v>
      </c>
      <c r="G175" s="28">
        <v>1</v>
      </c>
      <c r="H175" s="28">
        <v>1</v>
      </c>
      <c r="I175" s="8"/>
    </row>
    <row r="176" spans="1:9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264</v>
      </c>
      <c r="E176" s="28">
        <v>82</v>
      </c>
      <c r="F176" s="28">
        <v>82</v>
      </c>
      <c r="G176" s="29">
        <v>0</v>
      </c>
      <c r="H176" s="29">
        <v>0</v>
      </c>
      <c r="I176" s="8"/>
    </row>
    <row r="177" spans="1:9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265</v>
      </c>
      <c r="E177" s="28">
        <v>152</v>
      </c>
      <c r="F177" s="28">
        <v>152</v>
      </c>
      <c r="G177" s="29">
        <v>0</v>
      </c>
      <c r="H177" s="29">
        <v>0</v>
      </c>
      <c r="I177" s="8"/>
    </row>
    <row r="178" spans="1:9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266</v>
      </c>
      <c r="E178" s="28">
        <v>62</v>
      </c>
      <c r="F178" s="28">
        <v>61</v>
      </c>
      <c r="G178" s="28">
        <v>1</v>
      </c>
      <c r="H178" s="29">
        <v>0</v>
      </c>
      <c r="I178" s="8"/>
    </row>
    <row r="179" spans="1:9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267</v>
      </c>
      <c r="E179" s="28">
        <v>368</v>
      </c>
      <c r="F179" s="28">
        <v>366</v>
      </c>
      <c r="G179" s="29">
        <v>0</v>
      </c>
      <c r="H179" s="28">
        <v>2</v>
      </c>
      <c r="I179" s="8"/>
    </row>
    <row r="180" spans="1:9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268</v>
      </c>
      <c r="E180" s="28">
        <v>124</v>
      </c>
      <c r="F180" s="28">
        <v>122</v>
      </c>
      <c r="G180" s="28">
        <v>1</v>
      </c>
      <c r="H180" s="28">
        <v>1</v>
      </c>
      <c r="I180" s="8"/>
    </row>
    <row r="181" spans="1:9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269</v>
      </c>
      <c r="E181" s="28">
        <v>28</v>
      </c>
      <c r="F181" s="28">
        <v>28</v>
      </c>
      <c r="G181" s="29">
        <v>0</v>
      </c>
      <c r="H181" s="29">
        <v>0</v>
      </c>
      <c r="I181" s="8"/>
    </row>
    <row r="182" spans="1:9" ht="15" customHeight="1" x14ac:dyDescent="0.25">
      <c r="A182" s="40" t="s">
        <v>93</v>
      </c>
      <c r="B182" s="40" t="s">
        <v>261</v>
      </c>
      <c r="C182" s="40" t="s">
        <v>270</v>
      </c>
      <c r="D182" s="40" t="s">
        <v>92</v>
      </c>
      <c r="E182" s="66">
        <v>1192</v>
      </c>
      <c r="F182" s="66">
        <v>1180</v>
      </c>
      <c r="G182" s="66">
        <v>3</v>
      </c>
      <c r="H182" s="66">
        <v>9</v>
      </c>
      <c r="I182" s="8"/>
    </row>
    <row r="183" spans="1:9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271</v>
      </c>
      <c r="E183" s="28">
        <v>51</v>
      </c>
      <c r="F183" s="28">
        <v>50</v>
      </c>
      <c r="G183" s="28">
        <v>1</v>
      </c>
      <c r="H183" s="29">
        <v>0</v>
      </c>
      <c r="I183" s="8"/>
    </row>
    <row r="184" spans="1:9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272</v>
      </c>
      <c r="E184" s="28">
        <v>78</v>
      </c>
      <c r="F184" s="28">
        <v>77</v>
      </c>
      <c r="G184" s="28">
        <v>1</v>
      </c>
      <c r="H184" s="29">
        <v>0</v>
      </c>
      <c r="I184" s="8"/>
    </row>
    <row r="185" spans="1:9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273</v>
      </c>
      <c r="E185" s="28">
        <v>203</v>
      </c>
      <c r="F185" s="28">
        <v>203</v>
      </c>
      <c r="G185" s="29">
        <v>0</v>
      </c>
      <c r="H185" s="29">
        <v>0</v>
      </c>
      <c r="I185" s="8"/>
    </row>
    <row r="186" spans="1:9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274</v>
      </c>
      <c r="E186" s="28">
        <v>860</v>
      </c>
      <c r="F186" s="28">
        <v>850</v>
      </c>
      <c r="G186" s="28">
        <v>1</v>
      </c>
      <c r="H186" s="28">
        <v>9</v>
      </c>
      <c r="I186" s="8"/>
    </row>
    <row r="187" spans="1:9" ht="15" customHeight="1" x14ac:dyDescent="0.25">
      <c r="A187" s="41" t="s">
        <v>93</v>
      </c>
      <c r="B187" s="41" t="s">
        <v>275</v>
      </c>
      <c r="C187" s="41"/>
      <c r="D187" s="41"/>
      <c r="E187" s="85">
        <f>E188</f>
        <v>206</v>
      </c>
      <c r="F187" s="85">
        <f>F188</f>
        <v>204</v>
      </c>
      <c r="G187" s="85">
        <f>G188</f>
        <v>1</v>
      </c>
      <c r="H187" s="85">
        <f>H188</f>
        <v>1</v>
      </c>
      <c r="I187" s="8"/>
    </row>
    <row r="188" spans="1:9" ht="15" customHeight="1" x14ac:dyDescent="0.25">
      <c r="A188" s="40" t="s">
        <v>93</v>
      </c>
      <c r="B188" s="40" t="s">
        <v>275</v>
      </c>
      <c r="C188" s="40" t="s">
        <v>276</v>
      </c>
      <c r="D188" s="40" t="s">
        <v>92</v>
      </c>
      <c r="E188" s="66">
        <v>206</v>
      </c>
      <c r="F188" s="66">
        <v>204</v>
      </c>
      <c r="G188" s="66">
        <v>1</v>
      </c>
      <c r="H188" s="66">
        <v>1</v>
      </c>
      <c r="I188" s="8"/>
    </row>
    <row r="189" spans="1:9" ht="15" customHeight="1" x14ac:dyDescent="0.25">
      <c r="A189" s="38" t="s">
        <v>93</v>
      </c>
      <c r="B189" s="38" t="s">
        <v>275</v>
      </c>
      <c r="C189" s="38" t="s">
        <v>276</v>
      </c>
      <c r="D189" s="38" t="s">
        <v>277</v>
      </c>
      <c r="E189" s="28">
        <v>206</v>
      </c>
      <c r="F189" s="28">
        <v>204</v>
      </c>
      <c r="G189" s="28">
        <v>1</v>
      </c>
      <c r="H189" s="28">
        <v>1</v>
      </c>
      <c r="I189" s="8"/>
    </row>
    <row r="190" spans="1:9" x14ac:dyDescent="0.25">
      <c r="E190" s="8"/>
      <c r="F190" s="8"/>
      <c r="G190" s="8"/>
      <c r="H190" s="8"/>
      <c r="I190" s="8"/>
    </row>
    <row r="191" spans="1:9" x14ac:dyDescent="0.25">
      <c r="E191" s="8"/>
      <c r="F191" s="8"/>
      <c r="G191" s="8"/>
      <c r="H191" s="8"/>
      <c r="I191" s="8"/>
    </row>
    <row r="192" spans="1:9" x14ac:dyDescent="0.25">
      <c r="E192" s="8"/>
      <c r="F192" s="8"/>
      <c r="G192" s="8"/>
      <c r="H192" s="8"/>
      <c r="I192" s="8"/>
    </row>
    <row r="193" spans="5:9" x14ac:dyDescent="0.25">
      <c r="E193" s="8"/>
      <c r="F193" s="8"/>
      <c r="G193" s="8"/>
      <c r="H193" s="8"/>
      <c r="I193" s="8"/>
    </row>
    <row r="194" spans="5:9" x14ac:dyDescent="0.25">
      <c r="E194" s="8"/>
      <c r="F194" s="8"/>
      <c r="G194" s="8"/>
      <c r="H194" s="8"/>
      <c r="I194" s="8"/>
    </row>
  </sheetData>
  <mergeCells count="8">
    <mergeCell ref="E2:E4"/>
    <mergeCell ref="F2:H2"/>
    <mergeCell ref="F3:G3"/>
    <mergeCell ref="H3:H4"/>
    <mergeCell ref="A2:A4"/>
    <mergeCell ref="B2:B4"/>
    <mergeCell ref="C2:C4"/>
    <mergeCell ref="D2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0D90-7E13-461D-8E5B-D214B4306B5B}">
  <dimension ref="A1:H193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6" max="6" width="17" customWidth="1"/>
    <col min="7" max="7" width="16.7109375" customWidth="1"/>
  </cols>
  <sheetData>
    <row r="1" spans="1:8" ht="25.5" customHeight="1" x14ac:dyDescent="0.25">
      <c r="A1" s="106" t="s">
        <v>284</v>
      </c>
      <c r="E1" s="43"/>
      <c r="G1" s="106"/>
    </row>
    <row r="2" spans="1:8" ht="32.2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3" t="s">
        <v>0</v>
      </c>
      <c r="F2" s="131" t="s">
        <v>50</v>
      </c>
      <c r="G2" s="132"/>
    </row>
    <row r="3" spans="1:8" ht="32.25" customHeight="1" x14ac:dyDescent="0.25">
      <c r="A3" s="125"/>
      <c r="B3" s="125"/>
      <c r="C3" s="125"/>
      <c r="D3" s="125"/>
      <c r="E3" s="130"/>
      <c r="F3" s="111" t="s">
        <v>51</v>
      </c>
      <c r="G3" s="111" t="s">
        <v>52</v>
      </c>
    </row>
    <row r="4" spans="1:8" ht="15" customHeight="1" x14ac:dyDescent="0.25">
      <c r="A4" s="115" t="s">
        <v>93</v>
      </c>
      <c r="B4" s="115"/>
      <c r="C4" s="115" t="s">
        <v>92</v>
      </c>
      <c r="D4" s="115" t="s">
        <v>92</v>
      </c>
      <c r="E4" s="101">
        <v>85079</v>
      </c>
      <c r="F4" s="101">
        <v>5352</v>
      </c>
      <c r="G4" s="101">
        <v>79727</v>
      </c>
      <c r="H4" s="8"/>
    </row>
    <row r="5" spans="1:8" ht="15" customHeight="1" x14ac:dyDescent="0.25">
      <c r="A5" s="41" t="s">
        <v>93</v>
      </c>
      <c r="B5" s="41" t="s">
        <v>94</v>
      </c>
      <c r="C5" s="41"/>
      <c r="D5" s="41"/>
      <c r="E5" s="84">
        <f>E6</f>
        <v>2160</v>
      </c>
      <c r="F5" s="84">
        <f>F6</f>
        <v>129</v>
      </c>
      <c r="G5" s="84">
        <f>G6</f>
        <v>2031</v>
      </c>
      <c r="H5" s="8"/>
    </row>
    <row r="6" spans="1:8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65">
        <v>2160</v>
      </c>
      <c r="F6" s="65">
        <v>129</v>
      </c>
      <c r="G6" s="65">
        <v>2031</v>
      </c>
      <c r="H6" s="8"/>
    </row>
    <row r="7" spans="1:8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26">
        <v>235</v>
      </c>
      <c r="F7" s="26">
        <v>10</v>
      </c>
      <c r="G7" s="26">
        <v>225</v>
      </c>
      <c r="H7" s="8"/>
    </row>
    <row r="8" spans="1:8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26">
        <v>167</v>
      </c>
      <c r="F8" s="26">
        <v>11</v>
      </c>
      <c r="G8" s="26">
        <v>156</v>
      </c>
      <c r="H8" s="8"/>
    </row>
    <row r="9" spans="1:8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26">
        <v>253</v>
      </c>
      <c r="F9" s="26">
        <v>11</v>
      </c>
      <c r="G9" s="26">
        <v>242</v>
      </c>
      <c r="H9" s="8"/>
    </row>
    <row r="10" spans="1:8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26">
        <v>304</v>
      </c>
      <c r="F10" s="26">
        <v>9</v>
      </c>
      <c r="G10" s="26">
        <v>295</v>
      </c>
      <c r="H10" s="8"/>
    </row>
    <row r="11" spans="1:8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26">
        <v>1201</v>
      </c>
      <c r="F11" s="26">
        <v>88</v>
      </c>
      <c r="G11" s="26">
        <v>1113</v>
      </c>
      <c r="H11" s="8"/>
    </row>
    <row r="12" spans="1:8" ht="15" customHeight="1" x14ac:dyDescent="0.25">
      <c r="A12" s="41" t="s">
        <v>93</v>
      </c>
      <c r="B12" s="41" t="s">
        <v>101</v>
      </c>
      <c r="C12" s="41"/>
      <c r="D12" s="41"/>
      <c r="E12" s="84">
        <f>E13+E19+E29+E54+E61+E76</f>
        <v>45228</v>
      </c>
      <c r="F12" s="84">
        <f>F13+F19+F29+F54+F61+F76</f>
        <v>2936</v>
      </c>
      <c r="G12" s="84">
        <f>G13+G19+G29+G54+G61+G76</f>
        <v>42292</v>
      </c>
      <c r="H12" s="8"/>
    </row>
    <row r="13" spans="1:8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65">
        <v>4482</v>
      </c>
      <c r="F13" s="65">
        <v>229</v>
      </c>
      <c r="G13" s="65">
        <v>4253</v>
      </c>
      <c r="H13" s="8"/>
    </row>
    <row r="14" spans="1:8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26">
        <v>871</v>
      </c>
      <c r="F14" s="26">
        <v>20</v>
      </c>
      <c r="G14" s="26">
        <v>851</v>
      </c>
      <c r="H14" s="8"/>
    </row>
    <row r="15" spans="1:8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26">
        <v>610</v>
      </c>
      <c r="F15" s="26">
        <v>14</v>
      </c>
      <c r="G15" s="26">
        <v>596</v>
      </c>
      <c r="H15" s="8"/>
    </row>
    <row r="16" spans="1:8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26">
        <v>1790</v>
      </c>
      <c r="F16" s="26">
        <v>149</v>
      </c>
      <c r="G16" s="26">
        <v>1641</v>
      </c>
      <c r="H16" s="8"/>
    </row>
    <row r="17" spans="1:8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26">
        <v>1086</v>
      </c>
      <c r="F17" s="26">
        <v>42</v>
      </c>
      <c r="G17" s="26">
        <v>1044</v>
      </c>
      <c r="H17" s="8"/>
    </row>
    <row r="18" spans="1:8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26">
        <v>125</v>
      </c>
      <c r="F18" s="26">
        <v>4</v>
      </c>
      <c r="G18" s="26">
        <v>121</v>
      </c>
      <c r="H18" s="8"/>
    </row>
    <row r="19" spans="1:8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65">
        <v>1679</v>
      </c>
      <c r="F19" s="65">
        <v>25</v>
      </c>
      <c r="G19" s="65">
        <v>1654</v>
      </c>
      <c r="H19" s="8"/>
    </row>
    <row r="20" spans="1:8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26">
        <v>153</v>
      </c>
      <c r="F20" s="26">
        <v>4</v>
      </c>
      <c r="G20" s="26">
        <v>149</v>
      </c>
      <c r="H20" s="8"/>
    </row>
    <row r="21" spans="1:8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26">
        <v>176</v>
      </c>
      <c r="F21" s="27">
        <v>0</v>
      </c>
      <c r="G21" s="26">
        <v>176</v>
      </c>
      <c r="H21" s="8"/>
    </row>
    <row r="22" spans="1:8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26">
        <v>287</v>
      </c>
      <c r="F22" s="26">
        <v>4</v>
      </c>
      <c r="G22" s="26">
        <v>283</v>
      </c>
      <c r="H22" s="8"/>
    </row>
    <row r="23" spans="1:8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26">
        <v>449</v>
      </c>
      <c r="F23" s="26">
        <v>8</v>
      </c>
      <c r="G23" s="26">
        <v>441</v>
      </c>
      <c r="H23" s="8"/>
    </row>
    <row r="24" spans="1:8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26">
        <v>175</v>
      </c>
      <c r="F24" s="26">
        <v>1</v>
      </c>
      <c r="G24" s="26">
        <v>174</v>
      </c>
      <c r="H24" s="8"/>
    </row>
    <row r="25" spans="1:8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26">
        <v>146</v>
      </c>
      <c r="F25" s="26">
        <v>4</v>
      </c>
      <c r="G25" s="26">
        <v>142</v>
      </c>
      <c r="H25" s="8"/>
    </row>
    <row r="26" spans="1:8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26">
        <v>103</v>
      </c>
      <c r="F26" s="26">
        <v>2</v>
      </c>
      <c r="G26" s="26">
        <v>101</v>
      </c>
      <c r="H26" s="8"/>
    </row>
    <row r="27" spans="1:8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26">
        <v>100</v>
      </c>
      <c r="F27" s="26">
        <v>1</v>
      </c>
      <c r="G27" s="26">
        <v>99</v>
      </c>
      <c r="H27" s="8"/>
    </row>
    <row r="28" spans="1:8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26">
        <v>90</v>
      </c>
      <c r="F28" s="26">
        <v>1</v>
      </c>
      <c r="G28" s="26">
        <v>89</v>
      </c>
      <c r="H28" s="8"/>
    </row>
    <row r="29" spans="1:8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65">
        <v>23926</v>
      </c>
      <c r="F29" s="65">
        <v>2099</v>
      </c>
      <c r="G29" s="65">
        <v>21827</v>
      </c>
      <c r="H29" s="8"/>
    </row>
    <row r="30" spans="1:8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26">
        <v>2405</v>
      </c>
      <c r="F30" s="26">
        <v>42</v>
      </c>
      <c r="G30" s="26">
        <v>2363</v>
      </c>
      <c r="H30" s="8"/>
    </row>
    <row r="31" spans="1:8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26">
        <v>333</v>
      </c>
      <c r="F31" s="26">
        <v>9</v>
      </c>
      <c r="G31" s="26">
        <v>324</v>
      </c>
      <c r="H31" s="8"/>
    </row>
    <row r="32" spans="1:8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26">
        <v>1313</v>
      </c>
      <c r="F32" s="26">
        <v>50</v>
      </c>
      <c r="G32" s="26">
        <v>1263</v>
      </c>
      <c r="H32" s="8"/>
    </row>
    <row r="33" spans="1:8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26">
        <v>395</v>
      </c>
      <c r="F33" s="26">
        <v>6</v>
      </c>
      <c r="G33" s="26">
        <v>389</v>
      </c>
      <c r="H33" s="8"/>
    </row>
    <row r="34" spans="1:8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26">
        <v>1797</v>
      </c>
      <c r="F34" s="26">
        <v>185</v>
      </c>
      <c r="G34" s="26">
        <v>1612</v>
      </c>
      <c r="H34" s="8"/>
    </row>
    <row r="35" spans="1:8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26">
        <v>1062</v>
      </c>
      <c r="F35" s="26">
        <v>36</v>
      </c>
      <c r="G35" s="26">
        <v>1026</v>
      </c>
      <c r="H35" s="8"/>
    </row>
    <row r="36" spans="1:8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26">
        <v>741</v>
      </c>
      <c r="F36" s="26">
        <v>35</v>
      </c>
      <c r="G36" s="26">
        <v>706</v>
      </c>
      <c r="H36" s="8"/>
    </row>
    <row r="37" spans="1:8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26">
        <v>471</v>
      </c>
      <c r="F37" s="26">
        <v>12</v>
      </c>
      <c r="G37" s="26">
        <v>459</v>
      </c>
      <c r="H37" s="8"/>
    </row>
    <row r="38" spans="1:8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26">
        <v>412</v>
      </c>
      <c r="F38" s="26">
        <v>19</v>
      </c>
      <c r="G38" s="26">
        <v>393</v>
      </c>
      <c r="H38" s="8"/>
    </row>
    <row r="39" spans="1:8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26">
        <v>372</v>
      </c>
      <c r="F39" s="26">
        <v>6</v>
      </c>
      <c r="G39" s="26">
        <v>366</v>
      </c>
      <c r="H39" s="8"/>
    </row>
    <row r="40" spans="1:8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26">
        <v>1733</v>
      </c>
      <c r="F40" s="26">
        <v>238</v>
      </c>
      <c r="G40" s="26">
        <v>1495</v>
      </c>
      <c r="H40" s="8"/>
    </row>
    <row r="41" spans="1:8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26">
        <v>2285</v>
      </c>
      <c r="F41" s="26">
        <v>285</v>
      </c>
      <c r="G41" s="26">
        <v>2000</v>
      </c>
      <c r="H41" s="8"/>
    </row>
    <row r="42" spans="1:8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26">
        <v>3056</v>
      </c>
      <c r="F42" s="26">
        <v>667</v>
      </c>
      <c r="G42" s="26">
        <v>2389</v>
      </c>
      <c r="H42" s="8"/>
    </row>
    <row r="43" spans="1:8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26">
        <v>935</v>
      </c>
      <c r="F43" s="26">
        <v>61</v>
      </c>
      <c r="G43" s="26">
        <v>874</v>
      </c>
      <c r="H43" s="8"/>
    </row>
    <row r="44" spans="1:8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26">
        <v>251</v>
      </c>
      <c r="F44" s="26">
        <v>3</v>
      </c>
      <c r="G44" s="26">
        <v>248</v>
      </c>
      <c r="H44" s="8"/>
    </row>
    <row r="45" spans="1:8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26">
        <v>1470</v>
      </c>
      <c r="F45" s="26">
        <v>163</v>
      </c>
      <c r="G45" s="26">
        <v>1307</v>
      </c>
      <c r="H45" s="8"/>
    </row>
    <row r="46" spans="1:8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26">
        <v>1579</v>
      </c>
      <c r="F46" s="26">
        <v>136</v>
      </c>
      <c r="G46" s="26">
        <v>1443</v>
      </c>
      <c r="H46" s="8"/>
    </row>
    <row r="47" spans="1:8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26">
        <v>275</v>
      </c>
      <c r="F47" s="26">
        <v>2</v>
      </c>
      <c r="G47" s="26">
        <v>273</v>
      </c>
      <c r="H47" s="8"/>
    </row>
    <row r="48" spans="1:8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26">
        <v>538</v>
      </c>
      <c r="F48" s="26">
        <v>7</v>
      </c>
      <c r="G48" s="26">
        <v>531</v>
      </c>
      <c r="H48" s="8"/>
    </row>
    <row r="49" spans="1:8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26">
        <v>805</v>
      </c>
      <c r="F49" s="26">
        <v>51</v>
      </c>
      <c r="G49" s="26">
        <v>754</v>
      </c>
      <c r="H49" s="8"/>
    </row>
    <row r="50" spans="1:8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26">
        <v>210</v>
      </c>
      <c r="F50" s="26">
        <v>1</v>
      </c>
      <c r="G50" s="26">
        <v>209</v>
      </c>
      <c r="H50" s="8"/>
    </row>
    <row r="51" spans="1:8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26">
        <v>207</v>
      </c>
      <c r="F51" s="26">
        <v>3</v>
      </c>
      <c r="G51" s="26">
        <v>204</v>
      </c>
      <c r="H51" s="8"/>
    </row>
    <row r="52" spans="1:8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26">
        <v>205</v>
      </c>
      <c r="F52" s="26">
        <v>5</v>
      </c>
      <c r="G52" s="26">
        <v>200</v>
      </c>
      <c r="H52" s="8"/>
    </row>
    <row r="53" spans="1:8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26">
        <v>1076</v>
      </c>
      <c r="F53" s="26">
        <v>77</v>
      </c>
      <c r="G53" s="26">
        <v>999</v>
      </c>
      <c r="H53" s="8"/>
    </row>
    <row r="54" spans="1:8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65">
        <v>2135</v>
      </c>
      <c r="F54" s="65">
        <v>83</v>
      </c>
      <c r="G54" s="65">
        <v>2052</v>
      </c>
      <c r="H54" s="8"/>
    </row>
    <row r="55" spans="1:8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26">
        <v>160</v>
      </c>
      <c r="F55" s="26">
        <v>5</v>
      </c>
      <c r="G55" s="26">
        <v>155</v>
      </c>
      <c r="H55" s="8"/>
    </row>
    <row r="56" spans="1:8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26">
        <v>135</v>
      </c>
      <c r="F56" s="26">
        <v>4</v>
      </c>
      <c r="G56" s="26">
        <v>131</v>
      </c>
      <c r="H56" s="8"/>
    </row>
    <row r="57" spans="1:8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26">
        <v>502</v>
      </c>
      <c r="F57" s="26">
        <v>23</v>
      </c>
      <c r="G57" s="26">
        <v>479</v>
      </c>
      <c r="H57" s="8"/>
    </row>
    <row r="58" spans="1:8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26">
        <v>399</v>
      </c>
      <c r="F58" s="26">
        <v>19</v>
      </c>
      <c r="G58" s="26">
        <v>380</v>
      </c>
      <c r="H58" s="8"/>
    </row>
    <row r="59" spans="1:8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26">
        <v>699</v>
      </c>
      <c r="F59" s="26">
        <v>21</v>
      </c>
      <c r="G59" s="26">
        <v>678</v>
      </c>
      <c r="H59" s="8"/>
    </row>
    <row r="60" spans="1:8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26">
        <v>240</v>
      </c>
      <c r="F60" s="26">
        <v>11</v>
      </c>
      <c r="G60" s="26">
        <v>229</v>
      </c>
      <c r="H60" s="8"/>
    </row>
    <row r="61" spans="1:8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65">
        <v>9666</v>
      </c>
      <c r="F61" s="65">
        <v>373</v>
      </c>
      <c r="G61" s="65">
        <v>9293</v>
      </c>
      <c r="H61" s="8"/>
    </row>
    <row r="62" spans="1:8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26">
        <v>318</v>
      </c>
      <c r="F62" s="26">
        <v>62</v>
      </c>
      <c r="G62" s="26">
        <v>256</v>
      </c>
      <c r="H62" s="8"/>
    </row>
    <row r="63" spans="1:8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26">
        <v>287</v>
      </c>
      <c r="F63" s="26">
        <v>8</v>
      </c>
      <c r="G63" s="26">
        <v>279</v>
      </c>
      <c r="H63" s="8"/>
    </row>
    <row r="64" spans="1:8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26">
        <v>364</v>
      </c>
      <c r="F64" s="26">
        <v>6</v>
      </c>
      <c r="G64" s="26">
        <v>358</v>
      </c>
      <c r="H64" s="8"/>
    </row>
    <row r="65" spans="1:8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26">
        <v>113</v>
      </c>
      <c r="F65" s="27">
        <v>0</v>
      </c>
      <c r="G65" s="26">
        <v>113</v>
      </c>
      <c r="H65" s="8"/>
    </row>
    <row r="66" spans="1:8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26">
        <v>578</v>
      </c>
      <c r="F66" s="26">
        <v>16</v>
      </c>
      <c r="G66" s="26">
        <v>562</v>
      </c>
      <c r="H66" s="8"/>
    </row>
    <row r="67" spans="1:8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26">
        <v>1002</v>
      </c>
      <c r="F67" s="26">
        <v>62</v>
      </c>
      <c r="G67" s="26">
        <v>940</v>
      </c>
      <c r="H67" s="8"/>
    </row>
    <row r="68" spans="1:8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26">
        <v>380</v>
      </c>
      <c r="F68" s="26">
        <v>4</v>
      </c>
      <c r="G68" s="26">
        <v>376</v>
      </c>
      <c r="H68" s="8"/>
    </row>
    <row r="69" spans="1:8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26">
        <v>2312</v>
      </c>
      <c r="F69" s="26">
        <v>69</v>
      </c>
      <c r="G69" s="26">
        <v>2243</v>
      </c>
      <c r="H69" s="8"/>
    </row>
    <row r="70" spans="1:8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26">
        <v>898</v>
      </c>
      <c r="F70" s="26">
        <v>49</v>
      </c>
      <c r="G70" s="26">
        <v>849</v>
      </c>
      <c r="H70" s="8"/>
    </row>
    <row r="71" spans="1:8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26">
        <v>1205</v>
      </c>
      <c r="F71" s="26">
        <v>49</v>
      </c>
      <c r="G71" s="26">
        <v>1156</v>
      </c>
      <c r="H71" s="8"/>
    </row>
    <row r="72" spans="1:8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26">
        <v>861</v>
      </c>
      <c r="F72" s="26">
        <v>27</v>
      </c>
      <c r="G72" s="26">
        <v>834</v>
      </c>
      <c r="H72" s="8"/>
    </row>
    <row r="73" spans="1:8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26">
        <v>751</v>
      </c>
      <c r="F73" s="26">
        <v>13</v>
      </c>
      <c r="G73" s="26">
        <v>738</v>
      </c>
      <c r="H73" s="8"/>
    </row>
    <row r="74" spans="1:8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26">
        <v>394</v>
      </c>
      <c r="F74" s="26">
        <v>7</v>
      </c>
      <c r="G74" s="26">
        <v>387</v>
      </c>
      <c r="H74" s="8"/>
    </row>
    <row r="75" spans="1:8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26">
        <v>203</v>
      </c>
      <c r="F75" s="26">
        <v>1</v>
      </c>
      <c r="G75" s="26">
        <v>202</v>
      </c>
      <c r="H75" s="8"/>
    </row>
    <row r="76" spans="1:8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65">
        <v>3340</v>
      </c>
      <c r="F76" s="65">
        <v>127</v>
      </c>
      <c r="G76" s="65">
        <v>3213</v>
      </c>
      <c r="H76" s="8"/>
    </row>
    <row r="77" spans="1:8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26">
        <v>537</v>
      </c>
      <c r="F77" s="26">
        <v>16</v>
      </c>
      <c r="G77" s="26">
        <v>521</v>
      </c>
      <c r="H77" s="8"/>
    </row>
    <row r="78" spans="1:8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26">
        <v>998</v>
      </c>
      <c r="F78" s="26">
        <v>11</v>
      </c>
      <c r="G78" s="26">
        <v>987</v>
      </c>
      <c r="H78" s="8"/>
    </row>
    <row r="79" spans="1:8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26">
        <v>208</v>
      </c>
      <c r="F79" s="26">
        <v>10</v>
      </c>
      <c r="G79" s="26">
        <v>198</v>
      </c>
      <c r="H79" s="8"/>
    </row>
    <row r="80" spans="1:8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26">
        <v>818</v>
      </c>
      <c r="F80" s="26">
        <v>49</v>
      </c>
      <c r="G80" s="26">
        <v>769</v>
      </c>
      <c r="H80" s="8"/>
    </row>
    <row r="81" spans="1:8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26">
        <v>452</v>
      </c>
      <c r="F81" s="26">
        <v>29</v>
      </c>
      <c r="G81" s="26">
        <v>423</v>
      </c>
      <c r="H81" s="8"/>
    </row>
    <row r="82" spans="1:8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26">
        <v>327</v>
      </c>
      <c r="F82" s="26">
        <v>12</v>
      </c>
      <c r="G82" s="26">
        <v>315</v>
      </c>
      <c r="H82" s="8"/>
    </row>
    <row r="83" spans="1:8" ht="15" customHeight="1" x14ac:dyDescent="0.25">
      <c r="A83" s="41" t="s">
        <v>93</v>
      </c>
      <c r="B83" s="41" t="s">
        <v>172</v>
      </c>
      <c r="C83" s="41"/>
      <c r="D83" s="41"/>
      <c r="E83" s="84">
        <f>E84+E104</f>
        <v>20096</v>
      </c>
      <c r="F83" s="84">
        <f>F84+F104</f>
        <v>1088</v>
      </c>
      <c r="G83" s="84">
        <f>G84+G104</f>
        <v>19008</v>
      </c>
      <c r="H83" s="8"/>
    </row>
    <row r="84" spans="1:8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65">
        <v>12692</v>
      </c>
      <c r="F84" s="65">
        <v>541</v>
      </c>
      <c r="G84" s="65">
        <v>12151</v>
      </c>
      <c r="H84" s="8"/>
    </row>
    <row r="85" spans="1:8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26">
        <v>290</v>
      </c>
      <c r="F85" s="26">
        <v>9</v>
      </c>
      <c r="G85" s="26">
        <v>281</v>
      </c>
      <c r="H85" s="8"/>
    </row>
    <row r="86" spans="1:8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26">
        <v>1343</v>
      </c>
      <c r="F86" s="26">
        <v>57</v>
      </c>
      <c r="G86" s="26">
        <v>1286</v>
      </c>
      <c r="H86" s="8"/>
    </row>
    <row r="87" spans="1:8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26">
        <v>932</v>
      </c>
      <c r="F87" s="26">
        <v>47</v>
      </c>
      <c r="G87" s="26">
        <v>885</v>
      </c>
      <c r="H87" s="8"/>
    </row>
    <row r="88" spans="1:8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26">
        <v>1295</v>
      </c>
      <c r="F88" s="26">
        <v>74</v>
      </c>
      <c r="G88" s="26">
        <v>1221</v>
      </c>
      <c r="H88" s="8"/>
    </row>
    <row r="89" spans="1:8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26">
        <v>421</v>
      </c>
      <c r="F89" s="26">
        <v>33</v>
      </c>
      <c r="G89" s="26">
        <v>388</v>
      </c>
      <c r="H89" s="8"/>
    </row>
    <row r="90" spans="1:8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26">
        <v>243</v>
      </c>
      <c r="F90" s="26">
        <v>18</v>
      </c>
      <c r="G90" s="26">
        <v>225</v>
      </c>
      <c r="H90" s="8"/>
    </row>
    <row r="91" spans="1:8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26">
        <v>172</v>
      </c>
      <c r="F91" s="26">
        <v>2</v>
      </c>
      <c r="G91" s="26">
        <v>170</v>
      </c>
      <c r="H91" s="8"/>
    </row>
    <row r="92" spans="1:8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26">
        <v>502</v>
      </c>
      <c r="F92" s="26">
        <v>22</v>
      </c>
      <c r="G92" s="26">
        <v>480</v>
      </c>
      <c r="H92" s="8"/>
    </row>
    <row r="93" spans="1:8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26">
        <v>831</v>
      </c>
      <c r="F93" s="26">
        <v>25</v>
      </c>
      <c r="G93" s="26">
        <v>806</v>
      </c>
      <c r="H93" s="8"/>
    </row>
    <row r="94" spans="1:8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26">
        <v>375</v>
      </c>
      <c r="F94" s="26">
        <v>14</v>
      </c>
      <c r="G94" s="26">
        <v>361</v>
      </c>
      <c r="H94" s="8"/>
    </row>
    <row r="95" spans="1:8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26">
        <v>184</v>
      </c>
      <c r="F95" s="26">
        <v>8</v>
      </c>
      <c r="G95" s="26">
        <v>176</v>
      </c>
      <c r="H95" s="8"/>
    </row>
    <row r="96" spans="1:8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26">
        <v>922</v>
      </c>
      <c r="F96" s="26">
        <v>23</v>
      </c>
      <c r="G96" s="26">
        <v>899</v>
      </c>
      <c r="H96" s="8"/>
    </row>
    <row r="97" spans="1:8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26">
        <v>478</v>
      </c>
      <c r="F97" s="26">
        <v>16</v>
      </c>
      <c r="G97" s="26">
        <v>462</v>
      </c>
      <c r="H97" s="8"/>
    </row>
    <row r="98" spans="1:8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26">
        <v>707</v>
      </c>
      <c r="F98" s="26">
        <v>27</v>
      </c>
      <c r="G98" s="26">
        <v>680</v>
      </c>
      <c r="H98" s="8"/>
    </row>
    <row r="99" spans="1:8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26">
        <v>771</v>
      </c>
      <c r="F99" s="26">
        <v>27</v>
      </c>
      <c r="G99" s="26">
        <v>744</v>
      </c>
      <c r="H99" s="8"/>
    </row>
    <row r="100" spans="1:8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26">
        <v>1343</v>
      </c>
      <c r="F100" s="26">
        <v>65</v>
      </c>
      <c r="G100" s="26">
        <v>1278</v>
      </c>
      <c r="H100" s="8"/>
    </row>
    <row r="101" spans="1:8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26">
        <v>119</v>
      </c>
      <c r="F101" s="26">
        <v>2</v>
      </c>
      <c r="G101" s="26">
        <v>117</v>
      </c>
      <c r="H101" s="8"/>
    </row>
    <row r="102" spans="1:8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26">
        <v>1002</v>
      </c>
      <c r="F102" s="26">
        <v>44</v>
      </c>
      <c r="G102" s="26">
        <v>958</v>
      </c>
      <c r="H102" s="8"/>
    </row>
    <row r="103" spans="1:8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26">
        <v>762</v>
      </c>
      <c r="F103" s="26">
        <v>28</v>
      </c>
      <c r="G103" s="26">
        <v>734</v>
      </c>
      <c r="H103" s="8"/>
    </row>
    <row r="104" spans="1:8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65">
        <v>7404</v>
      </c>
      <c r="F104" s="65">
        <v>547</v>
      </c>
      <c r="G104" s="65">
        <v>6857</v>
      </c>
      <c r="H104" s="8"/>
    </row>
    <row r="105" spans="1:8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26">
        <v>460</v>
      </c>
      <c r="F105" s="26">
        <v>8</v>
      </c>
      <c r="G105" s="26">
        <v>452</v>
      </c>
      <c r="H105" s="8"/>
    </row>
    <row r="106" spans="1:8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26">
        <v>575</v>
      </c>
      <c r="F106" s="26">
        <v>53</v>
      </c>
      <c r="G106" s="26">
        <v>522</v>
      </c>
      <c r="H106" s="8"/>
    </row>
    <row r="107" spans="1:8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26">
        <v>272</v>
      </c>
      <c r="F107" s="26">
        <v>20</v>
      </c>
      <c r="G107" s="26">
        <v>252</v>
      </c>
      <c r="H107" s="8"/>
    </row>
    <row r="108" spans="1:8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26">
        <v>434</v>
      </c>
      <c r="F108" s="26">
        <v>46</v>
      </c>
      <c r="G108" s="26">
        <v>388</v>
      </c>
      <c r="H108" s="8"/>
    </row>
    <row r="109" spans="1:8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26">
        <v>558</v>
      </c>
      <c r="F109" s="26">
        <v>27</v>
      </c>
      <c r="G109" s="26">
        <v>531</v>
      </c>
      <c r="H109" s="8"/>
    </row>
    <row r="110" spans="1:8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26">
        <v>1172</v>
      </c>
      <c r="F110" s="26">
        <v>72</v>
      </c>
      <c r="G110" s="26">
        <v>1100</v>
      </c>
      <c r="H110" s="8"/>
    </row>
    <row r="111" spans="1:8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26">
        <v>2359</v>
      </c>
      <c r="F111" s="26">
        <v>195</v>
      </c>
      <c r="G111" s="26">
        <v>2164</v>
      </c>
      <c r="H111" s="8"/>
    </row>
    <row r="112" spans="1:8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26">
        <v>136</v>
      </c>
      <c r="F112" s="26">
        <v>8</v>
      </c>
      <c r="G112" s="26">
        <v>128</v>
      </c>
      <c r="H112" s="8"/>
    </row>
    <row r="113" spans="1:8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26">
        <v>390</v>
      </c>
      <c r="F113" s="26">
        <v>32</v>
      </c>
      <c r="G113" s="26">
        <v>358</v>
      </c>
      <c r="H113" s="8"/>
    </row>
    <row r="114" spans="1:8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26">
        <v>595</v>
      </c>
      <c r="F114" s="26">
        <v>24</v>
      </c>
      <c r="G114" s="26">
        <v>571</v>
      </c>
      <c r="H114" s="8"/>
    </row>
    <row r="115" spans="1:8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26">
        <v>453</v>
      </c>
      <c r="F115" s="26">
        <v>62</v>
      </c>
      <c r="G115" s="26">
        <v>391</v>
      </c>
      <c r="H115" s="8"/>
    </row>
    <row r="116" spans="1:8" ht="15" customHeight="1" x14ac:dyDescent="0.25">
      <c r="A116" s="41" t="s">
        <v>93</v>
      </c>
      <c r="B116" s="41" t="s">
        <v>205</v>
      </c>
      <c r="C116" s="41"/>
      <c r="D116" s="41"/>
      <c r="E116" s="84">
        <f>E117</f>
        <v>1594</v>
      </c>
      <c r="F116" s="84">
        <f>F117</f>
        <v>49</v>
      </c>
      <c r="G116" s="84">
        <f>G117</f>
        <v>1545</v>
      </c>
      <c r="H116" s="8"/>
    </row>
    <row r="117" spans="1:8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65">
        <v>1594</v>
      </c>
      <c r="F117" s="65">
        <v>49</v>
      </c>
      <c r="G117" s="65">
        <v>1545</v>
      </c>
      <c r="H117" s="8"/>
    </row>
    <row r="118" spans="1:8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26">
        <v>405</v>
      </c>
      <c r="F118" s="26">
        <v>14</v>
      </c>
      <c r="G118" s="26">
        <v>391</v>
      </c>
      <c r="H118" s="8"/>
    </row>
    <row r="119" spans="1:8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26">
        <v>263</v>
      </c>
      <c r="F119" s="26">
        <v>7</v>
      </c>
      <c r="G119" s="26">
        <v>256</v>
      </c>
      <c r="H119" s="8"/>
    </row>
    <row r="120" spans="1:8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26">
        <v>282</v>
      </c>
      <c r="F120" s="26">
        <v>5</v>
      </c>
      <c r="G120" s="26">
        <v>277</v>
      </c>
      <c r="H120" s="8"/>
    </row>
    <row r="121" spans="1:8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26">
        <v>644</v>
      </c>
      <c r="F121" s="26">
        <v>23</v>
      </c>
      <c r="G121" s="26">
        <v>621</v>
      </c>
      <c r="H121" s="8"/>
    </row>
    <row r="122" spans="1:8" ht="15" customHeight="1" x14ac:dyDescent="0.25">
      <c r="A122" s="41" t="s">
        <v>93</v>
      </c>
      <c r="B122" s="41" t="s">
        <v>211</v>
      </c>
      <c r="C122" s="41"/>
      <c r="D122" s="41"/>
      <c r="E122" s="84">
        <f>E123+E129</f>
        <v>3459</v>
      </c>
      <c r="F122" s="84">
        <f>F123+F129</f>
        <v>223</v>
      </c>
      <c r="G122" s="84">
        <f>G123+G129</f>
        <v>3236</v>
      </c>
      <c r="H122" s="8"/>
    </row>
    <row r="123" spans="1:8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65">
        <v>1432</v>
      </c>
      <c r="F123" s="65">
        <v>88</v>
      </c>
      <c r="G123" s="65">
        <v>1344</v>
      </c>
      <c r="H123" s="8"/>
    </row>
    <row r="124" spans="1:8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26">
        <v>532</v>
      </c>
      <c r="F124" s="26">
        <v>53</v>
      </c>
      <c r="G124" s="26">
        <v>479</v>
      </c>
      <c r="H124" s="8"/>
    </row>
    <row r="125" spans="1:8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26">
        <v>74</v>
      </c>
      <c r="F125" s="26">
        <v>3</v>
      </c>
      <c r="G125" s="26">
        <v>71</v>
      </c>
      <c r="H125" s="8"/>
    </row>
    <row r="126" spans="1:8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26">
        <v>388</v>
      </c>
      <c r="F126" s="26">
        <v>26</v>
      </c>
      <c r="G126" s="26">
        <v>362</v>
      </c>
      <c r="H126" s="8"/>
    </row>
    <row r="127" spans="1:8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26">
        <v>247</v>
      </c>
      <c r="F127" s="26">
        <v>4</v>
      </c>
      <c r="G127" s="26">
        <v>243</v>
      </c>
      <c r="H127" s="8"/>
    </row>
    <row r="128" spans="1:8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26">
        <v>191</v>
      </c>
      <c r="F128" s="26">
        <v>2</v>
      </c>
      <c r="G128" s="26">
        <v>189</v>
      </c>
      <c r="H128" s="8"/>
    </row>
    <row r="129" spans="1:8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65">
        <v>2027</v>
      </c>
      <c r="F129" s="65">
        <v>135</v>
      </c>
      <c r="G129" s="65">
        <v>1892</v>
      </c>
      <c r="H129" s="8"/>
    </row>
    <row r="130" spans="1:8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26">
        <v>147</v>
      </c>
      <c r="F130" s="26">
        <v>9</v>
      </c>
      <c r="G130" s="26">
        <v>138</v>
      </c>
      <c r="H130" s="8"/>
    </row>
    <row r="131" spans="1:8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26">
        <v>207</v>
      </c>
      <c r="F131" s="26">
        <v>10</v>
      </c>
      <c r="G131" s="26">
        <v>197</v>
      </c>
      <c r="H131" s="8"/>
    </row>
    <row r="132" spans="1:8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26">
        <v>279</v>
      </c>
      <c r="F132" s="26">
        <v>14</v>
      </c>
      <c r="G132" s="26">
        <v>265</v>
      </c>
      <c r="H132" s="8"/>
    </row>
    <row r="133" spans="1:8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26">
        <v>327</v>
      </c>
      <c r="F133" s="26">
        <v>27</v>
      </c>
      <c r="G133" s="26">
        <v>300</v>
      </c>
      <c r="H133" s="8"/>
    </row>
    <row r="134" spans="1:8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26">
        <v>344</v>
      </c>
      <c r="F134" s="26">
        <v>31</v>
      </c>
      <c r="G134" s="26">
        <v>313</v>
      </c>
      <c r="H134" s="8"/>
    </row>
    <row r="135" spans="1:8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26">
        <v>723</v>
      </c>
      <c r="F135" s="26">
        <v>44</v>
      </c>
      <c r="G135" s="26">
        <v>679</v>
      </c>
      <c r="H135" s="8"/>
    </row>
    <row r="136" spans="1:8" ht="15" customHeight="1" x14ac:dyDescent="0.25">
      <c r="A136" s="41" t="s">
        <v>93</v>
      </c>
      <c r="B136" s="41" t="s">
        <v>225</v>
      </c>
      <c r="C136" s="41"/>
      <c r="D136" s="41"/>
      <c r="E136" s="84">
        <f>E137+E144+E151</f>
        <v>5337</v>
      </c>
      <c r="F136" s="84">
        <f>F137+F144+F151</f>
        <v>337</v>
      </c>
      <c r="G136" s="84">
        <f>G137+G144+G151</f>
        <v>5000</v>
      </c>
      <c r="H136" s="8"/>
    </row>
    <row r="137" spans="1:8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65">
        <v>1666</v>
      </c>
      <c r="F137" s="65">
        <v>49</v>
      </c>
      <c r="G137" s="65">
        <v>1617</v>
      </c>
      <c r="H137" s="8"/>
    </row>
    <row r="138" spans="1:8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26">
        <v>131</v>
      </c>
      <c r="F138" s="26">
        <v>1</v>
      </c>
      <c r="G138" s="26">
        <v>130</v>
      </c>
      <c r="H138" s="8"/>
    </row>
    <row r="139" spans="1:8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26">
        <v>633</v>
      </c>
      <c r="F139" s="26">
        <v>26</v>
      </c>
      <c r="G139" s="26">
        <v>607</v>
      </c>
      <c r="H139" s="8"/>
    </row>
    <row r="140" spans="1:8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26">
        <v>294</v>
      </c>
      <c r="F140" s="26">
        <v>7</v>
      </c>
      <c r="G140" s="26">
        <v>287</v>
      </c>
      <c r="H140" s="8"/>
    </row>
    <row r="141" spans="1:8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26">
        <v>304</v>
      </c>
      <c r="F141" s="26">
        <v>5</v>
      </c>
      <c r="G141" s="26">
        <v>299</v>
      </c>
      <c r="H141" s="8"/>
    </row>
    <row r="142" spans="1:8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26">
        <v>130</v>
      </c>
      <c r="F142" s="26">
        <v>2</v>
      </c>
      <c r="G142" s="26">
        <v>128</v>
      </c>
      <c r="H142" s="8"/>
    </row>
    <row r="143" spans="1:8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26">
        <v>174</v>
      </c>
      <c r="F143" s="26">
        <v>8</v>
      </c>
      <c r="G143" s="26">
        <v>166</v>
      </c>
      <c r="H143" s="8"/>
    </row>
    <row r="144" spans="1:8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65">
        <v>2375</v>
      </c>
      <c r="F144" s="65">
        <v>226</v>
      </c>
      <c r="G144" s="65">
        <v>2149</v>
      </c>
      <c r="H144" s="8"/>
    </row>
    <row r="145" spans="1:8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26">
        <v>269</v>
      </c>
      <c r="F145" s="26">
        <v>22</v>
      </c>
      <c r="G145" s="26">
        <v>247</v>
      </c>
      <c r="H145" s="8"/>
    </row>
    <row r="146" spans="1:8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26">
        <v>308</v>
      </c>
      <c r="F146" s="26">
        <v>19</v>
      </c>
      <c r="G146" s="26">
        <v>289</v>
      </c>
      <c r="H146" s="8"/>
    </row>
    <row r="147" spans="1:8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26">
        <v>300</v>
      </c>
      <c r="F147" s="26">
        <v>54</v>
      </c>
      <c r="G147" s="26">
        <v>246</v>
      </c>
      <c r="H147" s="8"/>
    </row>
    <row r="148" spans="1:8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26">
        <v>1069</v>
      </c>
      <c r="F148" s="26">
        <v>100</v>
      </c>
      <c r="G148" s="26">
        <v>969</v>
      </c>
      <c r="H148" s="8"/>
    </row>
    <row r="149" spans="1:8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26">
        <v>173</v>
      </c>
      <c r="F149" s="26">
        <v>10</v>
      </c>
      <c r="G149" s="26">
        <v>163</v>
      </c>
      <c r="H149" s="8"/>
    </row>
    <row r="150" spans="1:8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26">
        <v>256</v>
      </c>
      <c r="F150" s="26">
        <v>21</v>
      </c>
      <c r="G150" s="26">
        <v>235</v>
      </c>
      <c r="H150" s="8"/>
    </row>
    <row r="151" spans="1:8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65">
        <v>1296</v>
      </c>
      <c r="F151" s="65">
        <v>62</v>
      </c>
      <c r="G151" s="65">
        <v>1234</v>
      </c>
      <c r="H151" s="8"/>
    </row>
    <row r="152" spans="1:8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26">
        <v>212</v>
      </c>
      <c r="F152" s="26">
        <v>7</v>
      </c>
      <c r="G152" s="26">
        <v>205</v>
      </c>
      <c r="H152" s="8"/>
    </row>
    <row r="153" spans="1:8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26">
        <v>191</v>
      </c>
      <c r="F153" s="26">
        <v>9</v>
      </c>
      <c r="G153" s="26">
        <v>182</v>
      </c>
      <c r="H153" s="8"/>
    </row>
    <row r="154" spans="1:8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26">
        <v>112</v>
      </c>
      <c r="F154" s="26">
        <v>12</v>
      </c>
      <c r="G154" s="26">
        <v>100</v>
      </c>
      <c r="H154" s="8"/>
    </row>
    <row r="155" spans="1:8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26">
        <v>283</v>
      </c>
      <c r="F155" s="26">
        <v>12</v>
      </c>
      <c r="G155" s="26">
        <v>271</v>
      </c>
      <c r="H155" s="8"/>
    </row>
    <row r="156" spans="1:8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26">
        <v>498</v>
      </c>
      <c r="F156" s="26">
        <v>22</v>
      </c>
      <c r="G156" s="26">
        <v>476</v>
      </c>
      <c r="H156" s="8"/>
    </row>
    <row r="157" spans="1:8" ht="15" customHeight="1" x14ac:dyDescent="0.25">
      <c r="A157" s="41" t="s">
        <v>93</v>
      </c>
      <c r="B157" s="41" t="s">
        <v>246</v>
      </c>
      <c r="C157" s="41"/>
      <c r="D157" s="41"/>
      <c r="E157" s="84">
        <f>E158</f>
        <v>5637</v>
      </c>
      <c r="F157" s="84">
        <f>F158</f>
        <v>551</v>
      </c>
      <c r="G157" s="84">
        <f>G158</f>
        <v>5086</v>
      </c>
      <c r="H157" s="8"/>
    </row>
    <row r="158" spans="1:8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65">
        <v>5637</v>
      </c>
      <c r="F158" s="65">
        <v>551</v>
      </c>
      <c r="G158" s="65">
        <v>5086</v>
      </c>
      <c r="H158" s="8"/>
    </row>
    <row r="159" spans="1:8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26">
        <v>219</v>
      </c>
      <c r="F159" s="26">
        <v>27</v>
      </c>
      <c r="G159" s="26">
        <v>192</v>
      </c>
      <c r="H159" s="8"/>
    </row>
    <row r="160" spans="1:8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26">
        <v>461</v>
      </c>
      <c r="F160" s="26">
        <v>27</v>
      </c>
      <c r="G160" s="26">
        <v>434</v>
      </c>
      <c r="H160" s="8"/>
    </row>
    <row r="161" spans="1:8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26">
        <v>359</v>
      </c>
      <c r="F161" s="26">
        <v>27</v>
      </c>
      <c r="G161" s="26">
        <v>332</v>
      </c>
      <c r="H161" s="8"/>
    </row>
    <row r="162" spans="1:8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26">
        <v>666</v>
      </c>
      <c r="F162" s="26">
        <v>64</v>
      </c>
      <c r="G162" s="26">
        <v>602</v>
      </c>
      <c r="H162" s="8"/>
    </row>
    <row r="163" spans="1:8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26">
        <v>568</v>
      </c>
      <c r="F163" s="26">
        <v>41</v>
      </c>
      <c r="G163" s="26">
        <v>527</v>
      </c>
      <c r="H163" s="8"/>
    </row>
    <row r="164" spans="1:8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26">
        <v>934</v>
      </c>
      <c r="F164" s="26">
        <v>96</v>
      </c>
      <c r="G164" s="26">
        <v>838</v>
      </c>
      <c r="H164" s="8"/>
    </row>
    <row r="165" spans="1:8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26">
        <v>424</v>
      </c>
      <c r="F165" s="26">
        <v>57</v>
      </c>
      <c r="G165" s="26">
        <v>367</v>
      </c>
      <c r="H165" s="8"/>
    </row>
    <row r="166" spans="1:8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26">
        <v>965</v>
      </c>
      <c r="F166" s="26">
        <v>127</v>
      </c>
      <c r="G166" s="26">
        <v>838</v>
      </c>
      <c r="H166" s="8"/>
    </row>
    <row r="167" spans="1:8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26">
        <v>288</v>
      </c>
      <c r="F167" s="26">
        <v>20</v>
      </c>
      <c r="G167" s="26">
        <v>268</v>
      </c>
      <c r="H167" s="8"/>
    </row>
    <row r="168" spans="1:8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26">
        <v>355</v>
      </c>
      <c r="F168" s="26">
        <v>39</v>
      </c>
      <c r="G168" s="26">
        <v>316</v>
      </c>
      <c r="H168" s="8"/>
    </row>
    <row r="169" spans="1:8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26">
        <v>104</v>
      </c>
      <c r="F169" s="26">
        <v>8</v>
      </c>
      <c r="G169" s="26">
        <v>96</v>
      </c>
      <c r="H169" s="8"/>
    </row>
    <row r="170" spans="1:8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26">
        <v>149</v>
      </c>
      <c r="F170" s="26">
        <v>8</v>
      </c>
      <c r="G170" s="26">
        <v>141</v>
      </c>
      <c r="H170" s="8"/>
    </row>
    <row r="171" spans="1:8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26">
        <v>145</v>
      </c>
      <c r="F171" s="26">
        <v>10</v>
      </c>
      <c r="G171" s="26">
        <v>135</v>
      </c>
      <c r="H171" s="8"/>
    </row>
    <row r="172" spans="1:8" ht="15" customHeight="1" x14ac:dyDescent="0.25">
      <c r="A172" s="41" t="s">
        <v>93</v>
      </c>
      <c r="B172" s="41" t="s">
        <v>261</v>
      </c>
      <c r="C172" s="41"/>
      <c r="D172" s="41"/>
      <c r="E172" s="84">
        <f>E173+E181</f>
        <v>1414</v>
      </c>
      <c r="F172" s="84">
        <f t="shared" ref="F172:G172" si="0">F173+F181</f>
        <v>31</v>
      </c>
      <c r="G172" s="84">
        <f t="shared" si="0"/>
        <v>1383</v>
      </c>
      <c r="H172" s="8"/>
    </row>
    <row r="173" spans="1:8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65">
        <v>600</v>
      </c>
      <c r="F173" s="65">
        <v>8</v>
      </c>
      <c r="G173" s="65">
        <v>592</v>
      </c>
      <c r="H173" s="8"/>
    </row>
    <row r="174" spans="1:8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26">
        <v>96</v>
      </c>
      <c r="F174" s="26">
        <v>5</v>
      </c>
      <c r="G174" s="26">
        <v>91</v>
      </c>
      <c r="H174" s="8"/>
    </row>
    <row r="175" spans="1:8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26">
        <v>33</v>
      </c>
      <c r="F175" s="27">
        <v>0</v>
      </c>
      <c r="G175" s="26">
        <v>33</v>
      </c>
      <c r="H175" s="8"/>
    </row>
    <row r="176" spans="1:8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26">
        <v>107</v>
      </c>
      <c r="F176" s="26">
        <v>1</v>
      </c>
      <c r="G176" s="26">
        <v>106</v>
      </c>
      <c r="H176" s="8"/>
    </row>
    <row r="177" spans="1:8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26">
        <v>34</v>
      </c>
      <c r="F177" s="27">
        <v>0</v>
      </c>
      <c r="G177" s="26">
        <v>34</v>
      </c>
      <c r="H177" s="8"/>
    </row>
    <row r="178" spans="1:8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26">
        <v>239</v>
      </c>
      <c r="F178" s="26">
        <v>2</v>
      </c>
      <c r="G178" s="26">
        <v>237</v>
      </c>
      <c r="H178" s="8"/>
    </row>
    <row r="179" spans="1:8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26">
        <v>80</v>
      </c>
      <c r="F179" s="27">
        <v>0</v>
      </c>
      <c r="G179" s="26">
        <v>80</v>
      </c>
      <c r="H179" s="8"/>
    </row>
    <row r="180" spans="1:8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26">
        <v>11</v>
      </c>
      <c r="F180" s="27">
        <v>0</v>
      </c>
      <c r="G180" s="26">
        <v>11</v>
      </c>
      <c r="H180" s="8"/>
    </row>
    <row r="181" spans="1:8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65">
        <v>814</v>
      </c>
      <c r="F181" s="65">
        <v>23</v>
      </c>
      <c r="G181" s="65">
        <v>791</v>
      </c>
      <c r="H181" s="8"/>
    </row>
    <row r="182" spans="1:8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26">
        <v>30</v>
      </c>
      <c r="F182" s="26">
        <v>1</v>
      </c>
      <c r="G182" s="26">
        <v>29</v>
      </c>
      <c r="H182" s="8"/>
    </row>
    <row r="183" spans="1:8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26">
        <v>44</v>
      </c>
      <c r="F183" s="27">
        <v>0</v>
      </c>
      <c r="G183" s="26">
        <v>44</v>
      </c>
      <c r="H183" s="8"/>
    </row>
    <row r="184" spans="1:8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26">
        <v>116</v>
      </c>
      <c r="F184" s="27">
        <v>0</v>
      </c>
      <c r="G184" s="26">
        <v>116</v>
      </c>
      <c r="H184" s="8"/>
    </row>
    <row r="185" spans="1:8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26">
        <v>624</v>
      </c>
      <c r="F185" s="26">
        <v>22</v>
      </c>
      <c r="G185" s="26">
        <v>602</v>
      </c>
      <c r="H185" s="8"/>
    </row>
    <row r="186" spans="1:8" ht="15" customHeight="1" x14ac:dyDescent="0.25">
      <c r="A186" s="41" t="s">
        <v>93</v>
      </c>
      <c r="B186" s="41" t="s">
        <v>275</v>
      </c>
      <c r="C186" s="41"/>
      <c r="D186" s="41"/>
      <c r="E186" s="84">
        <f>E187</f>
        <v>154</v>
      </c>
      <c r="F186" s="84">
        <f>F187</f>
        <v>8</v>
      </c>
      <c r="G186" s="84">
        <f>G187</f>
        <v>146</v>
      </c>
      <c r="H186" s="8"/>
    </row>
    <row r="187" spans="1:8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65">
        <v>154</v>
      </c>
      <c r="F187" s="65">
        <v>8</v>
      </c>
      <c r="G187" s="65">
        <v>146</v>
      </c>
      <c r="H187" s="8"/>
    </row>
    <row r="188" spans="1:8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26">
        <v>154</v>
      </c>
      <c r="F188" s="26">
        <v>8</v>
      </c>
      <c r="G188" s="26">
        <v>146</v>
      </c>
      <c r="H188" s="8"/>
    </row>
    <row r="189" spans="1:8" x14ac:dyDescent="0.25">
      <c r="E189" s="8"/>
      <c r="F189" s="8"/>
      <c r="G189" s="8"/>
      <c r="H189" s="8"/>
    </row>
    <row r="190" spans="1:8" x14ac:dyDescent="0.25">
      <c r="E190" s="8"/>
      <c r="F190" s="8"/>
      <c r="G190" s="8"/>
      <c r="H190" s="8"/>
    </row>
    <row r="191" spans="1:8" x14ac:dyDescent="0.25">
      <c r="E191" s="8"/>
      <c r="F191" s="8"/>
      <c r="G191" s="8"/>
      <c r="H191" s="8"/>
    </row>
    <row r="192" spans="1:8" x14ac:dyDescent="0.25">
      <c r="E192" s="8"/>
      <c r="F192" s="8"/>
      <c r="G192" s="8"/>
      <c r="H192" s="8"/>
    </row>
    <row r="193" spans="5:8" x14ac:dyDescent="0.25">
      <c r="E193" s="8"/>
      <c r="F193" s="8"/>
      <c r="G193" s="8"/>
      <c r="H193" s="8"/>
    </row>
  </sheetData>
  <mergeCells count="6">
    <mergeCell ref="A2:A3"/>
    <mergeCell ref="B2:B3"/>
    <mergeCell ref="C2:C3"/>
    <mergeCell ref="D2:D3"/>
    <mergeCell ref="F2:G2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B43E-66D2-4199-81C4-EB56661F1A3D}">
  <dimension ref="A1:G193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6" max="7" width="16.140625" customWidth="1"/>
  </cols>
  <sheetData>
    <row r="1" spans="1:7" ht="25.5" customHeight="1" x14ac:dyDescent="0.25">
      <c r="A1" s="106" t="s">
        <v>285</v>
      </c>
      <c r="E1" s="43"/>
      <c r="G1" s="43"/>
    </row>
    <row r="2" spans="1:7" ht="35.2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3" t="s">
        <v>0</v>
      </c>
      <c r="F2" s="131" t="s">
        <v>50</v>
      </c>
      <c r="G2" s="132"/>
    </row>
    <row r="3" spans="1:7" ht="35.25" customHeight="1" x14ac:dyDescent="0.25">
      <c r="A3" s="125"/>
      <c r="B3" s="125"/>
      <c r="C3" s="125"/>
      <c r="D3" s="125"/>
      <c r="E3" s="130"/>
      <c r="F3" s="111" t="s">
        <v>48</v>
      </c>
      <c r="G3" s="111" t="s">
        <v>49</v>
      </c>
    </row>
    <row r="4" spans="1:7" ht="15" customHeight="1" x14ac:dyDescent="0.25">
      <c r="A4" s="115" t="s">
        <v>93</v>
      </c>
      <c r="B4" s="115"/>
      <c r="C4" s="115" t="s">
        <v>92</v>
      </c>
      <c r="D4" s="115" t="s">
        <v>92</v>
      </c>
      <c r="E4" s="100">
        <v>85079</v>
      </c>
      <c r="F4" s="100">
        <v>49748</v>
      </c>
      <c r="G4" s="100">
        <v>35331</v>
      </c>
    </row>
    <row r="5" spans="1:7" ht="15" customHeight="1" x14ac:dyDescent="0.25">
      <c r="A5" s="41" t="s">
        <v>93</v>
      </c>
      <c r="B5" s="41" t="s">
        <v>94</v>
      </c>
      <c r="C5" s="41"/>
      <c r="D5" s="41"/>
      <c r="E5" s="83">
        <f>E6</f>
        <v>2160</v>
      </c>
      <c r="F5" s="83">
        <f>F6</f>
        <v>1441</v>
      </c>
      <c r="G5" s="83">
        <f>G6</f>
        <v>719</v>
      </c>
    </row>
    <row r="6" spans="1:7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64">
        <v>2160</v>
      </c>
      <c r="F6" s="64">
        <v>1441</v>
      </c>
      <c r="G6" s="64">
        <v>719</v>
      </c>
    </row>
    <row r="7" spans="1:7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25">
        <v>235</v>
      </c>
      <c r="F7" s="25">
        <v>184</v>
      </c>
      <c r="G7" s="25">
        <v>51</v>
      </c>
    </row>
    <row r="8" spans="1:7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25">
        <v>167</v>
      </c>
      <c r="F8" s="25">
        <v>131</v>
      </c>
      <c r="G8" s="25">
        <v>36</v>
      </c>
    </row>
    <row r="9" spans="1:7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25">
        <v>253</v>
      </c>
      <c r="F9" s="25">
        <v>193</v>
      </c>
      <c r="G9" s="25">
        <v>60</v>
      </c>
    </row>
    <row r="10" spans="1:7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25">
        <v>304</v>
      </c>
      <c r="F10" s="25">
        <v>240</v>
      </c>
      <c r="G10" s="25">
        <v>64</v>
      </c>
    </row>
    <row r="11" spans="1:7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25">
        <v>1201</v>
      </c>
      <c r="F11" s="25">
        <v>693</v>
      </c>
      <c r="G11" s="25">
        <v>508</v>
      </c>
    </row>
    <row r="12" spans="1:7" ht="15" customHeight="1" x14ac:dyDescent="0.25">
      <c r="A12" s="41" t="s">
        <v>93</v>
      </c>
      <c r="B12" s="41" t="s">
        <v>101</v>
      </c>
      <c r="C12" s="41"/>
      <c r="D12" s="41"/>
      <c r="E12" s="83">
        <f>E13+E19+E29+E54+E61+E76</f>
        <v>45228</v>
      </c>
      <c r="F12" s="83">
        <f>F13+F19+F29+F54+F61+F76</f>
        <v>24053</v>
      </c>
      <c r="G12" s="83">
        <f>G13+G19+G29+G54+G61+G76</f>
        <v>21175</v>
      </c>
    </row>
    <row r="13" spans="1:7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64">
        <v>4482</v>
      </c>
      <c r="F13" s="64">
        <v>2188</v>
      </c>
      <c r="G13" s="64">
        <v>2294</v>
      </c>
    </row>
    <row r="14" spans="1:7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25">
        <v>871</v>
      </c>
      <c r="F14" s="25">
        <v>311</v>
      </c>
      <c r="G14" s="25">
        <v>560</v>
      </c>
    </row>
    <row r="15" spans="1:7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25">
        <v>610</v>
      </c>
      <c r="F15" s="25">
        <v>355</v>
      </c>
      <c r="G15" s="25">
        <v>255</v>
      </c>
    </row>
    <row r="16" spans="1:7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25">
        <v>1790</v>
      </c>
      <c r="F16" s="25">
        <v>962</v>
      </c>
      <c r="G16" s="25">
        <v>828</v>
      </c>
    </row>
    <row r="17" spans="1:7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25">
        <v>1086</v>
      </c>
      <c r="F17" s="25">
        <v>510</v>
      </c>
      <c r="G17" s="25">
        <v>576</v>
      </c>
    </row>
    <row r="18" spans="1:7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25">
        <v>125</v>
      </c>
      <c r="F18" s="25">
        <v>50</v>
      </c>
      <c r="G18" s="25">
        <v>75</v>
      </c>
    </row>
    <row r="19" spans="1:7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64">
        <v>1679</v>
      </c>
      <c r="F19" s="64">
        <v>867</v>
      </c>
      <c r="G19" s="64">
        <v>812</v>
      </c>
    </row>
    <row r="20" spans="1:7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25">
        <v>153</v>
      </c>
      <c r="F20" s="25">
        <v>65</v>
      </c>
      <c r="G20" s="25">
        <v>88</v>
      </c>
    </row>
    <row r="21" spans="1:7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25">
        <v>176</v>
      </c>
      <c r="F21" s="25">
        <v>77</v>
      </c>
      <c r="G21" s="25">
        <v>99</v>
      </c>
    </row>
    <row r="22" spans="1:7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25">
        <v>287</v>
      </c>
      <c r="F22" s="25">
        <v>168</v>
      </c>
      <c r="G22" s="25">
        <v>119</v>
      </c>
    </row>
    <row r="23" spans="1:7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25">
        <v>449</v>
      </c>
      <c r="F23" s="25">
        <v>239</v>
      </c>
      <c r="G23" s="25">
        <v>210</v>
      </c>
    </row>
    <row r="24" spans="1:7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25">
        <v>175</v>
      </c>
      <c r="F24" s="25">
        <v>62</v>
      </c>
      <c r="G24" s="25">
        <v>113</v>
      </c>
    </row>
    <row r="25" spans="1:7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25">
        <v>146</v>
      </c>
      <c r="F25" s="25">
        <v>87</v>
      </c>
      <c r="G25" s="25">
        <v>59</v>
      </c>
    </row>
    <row r="26" spans="1:7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25">
        <v>103</v>
      </c>
      <c r="F26" s="25">
        <v>52</v>
      </c>
      <c r="G26" s="25">
        <v>51</v>
      </c>
    </row>
    <row r="27" spans="1:7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25">
        <v>100</v>
      </c>
      <c r="F27" s="25">
        <v>60</v>
      </c>
      <c r="G27" s="25">
        <v>40</v>
      </c>
    </row>
    <row r="28" spans="1:7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25">
        <v>90</v>
      </c>
      <c r="F28" s="25">
        <v>57</v>
      </c>
      <c r="G28" s="25">
        <v>33</v>
      </c>
    </row>
    <row r="29" spans="1:7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64">
        <v>23926</v>
      </c>
      <c r="F29" s="64">
        <v>13704</v>
      </c>
      <c r="G29" s="64">
        <v>10222</v>
      </c>
    </row>
    <row r="30" spans="1:7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25">
        <v>2405</v>
      </c>
      <c r="F30" s="25">
        <v>1560</v>
      </c>
      <c r="G30" s="25">
        <v>845</v>
      </c>
    </row>
    <row r="31" spans="1:7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25">
        <v>333</v>
      </c>
      <c r="F31" s="25">
        <v>263</v>
      </c>
      <c r="G31" s="25">
        <v>70</v>
      </c>
    </row>
    <row r="32" spans="1:7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25">
        <v>1313</v>
      </c>
      <c r="F32" s="25">
        <v>815</v>
      </c>
      <c r="G32" s="25">
        <v>498</v>
      </c>
    </row>
    <row r="33" spans="1:7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25">
        <v>395</v>
      </c>
      <c r="F33" s="25">
        <v>322</v>
      </c>
      <c r="G33" s="25">
        <v>73</v>
      </c>
    </row>
    <row r="34" spans="1:7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25">
        <v>1797</v>
      </c>
      <c r="F34" s="25">
        <v>966</v>
      </c>
      <c r="G34" s="25">
        <v>831</v>
      </c>
    </row>
    <row r="35" spans="1:7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25">
        <v>1062</v>
      </c>
      <c r="F35" s="25">
        <v>406</v>
      </c>
      <c r="G35" s="25">
        <v>656</v>
      </c>
    </row>
    <row r="36" spans="1:7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25">
        <v>741</v>
      </c>
      <c r="F36" s="25">
        <v>459</v>
      </c>
      <c r="G36" s="25">
        <v>282</v>
      </c>
    </row>
    <row r="37" spans="1:7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25">
        <v>471</v>
      </c>
      <c r="F37" s="25">
        <v>303</v>
      </c>
      <c r="G37" s="25">
        <v>168</v>
      </c>
    </row>
    <row r="38" spans="1:7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25">
        <v>412</v>
      </c>
      <c r="F38" s="25">
        <v>353</v>
      </c>
      <c r="G38" s="25">
        <v>59</v>
      </c>
    </row>
    <row r="39" spans="1:7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25">
        <v>372</v>
      </c>
      <c r="F39" s="25">
        <v>235</v>
      </c>
      <c r="G39" s="25">
        <v>137</v>
      </c>
    </row>
    <row r="40" spans="1:7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25">
        <v>1733</v>
      </c>
      <c r="F40" s="25">
        <v>821</v>
      </c>
      <c r="G40" s="25">
        <v>912</v>
      </c>
    </row>
    <row r="41" spans="1:7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25">
        <v>2285</v>
      </c>
      <c r="F41" s="25">
        <v>1010</v>
      </c>
      <c r="G41" s="25">
        <v>1275</v>
      </c>
    </row>
    <row r="42" spans="1:7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25">
        <v>3056</v>
      </c>
      <c r="F42" s="25">
        <v>1731</v>
      </c>
      <c r="G42" s="25">
        <v>1325</v>
      </c>
    </row>
    <row r="43" spans="1:7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25">
        <v>935</v>
      </c>
      <c r="F43" s="25">
        <v>671</v>
      </c>
      <c r="G43" s="25">
        <v>264</v>
      </c>
    </row>
    <row r="44" spans="1:7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25">
        <v>251</v>
      </c>
      <c r="F44" s="25">
        <v>162</v>
      </c>
      <c r="G44" s="25">
        <v>89</v>
      </c>
    </row>
    <row r="45" spans="1:7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25">
        <v>1470</v>
      </c>
      <c r="F45" s="25">
        <v>807</v>
      </c>
      <c r="G45" s="25">
        <v>663</v>
      </c>
    </row>
    <row r="46" spans="1:7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25">
        <v>1579</v>
      </c>
      <c r="F46" s="25">
        <v>786</v>
      </c>
      <c r="G46" s="25">
        <v>793</v>
      </c>
    </row>
    <row r="47" spans="1:7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25">
        <v>275</v>
      </c>
      <c r="F47" s="25">
        <v>172</v>
      </c>
      <c r="G47" s="25">
        <v>103</v>
      </c>
    </row>
    <row r="48" spans="1:7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25">
        <v>538</v>
      </c>
      <c r="F48" s="25">
        <v>291</v>
      </c>
      <c r="G48" s="25">
        <v>247</v>
      </c>
    </row>
    <row r="49" spans="1:7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25">
        <v>805</v>
      </c>
      <c r="F49" s="25">
        <v>589</v>
      </c>
      <c r="G49" s="25">
        <v>216</v>
      </c>
    </row>
    <row r="50" spans="1:7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25">
        <v>210</v>
      </c>
      <c r="F50" s="25">
        <v>168</v>
      </c>
      <c r="G50" s="25">
        <v>42</v>
      </c>
    </row>
    <row r="51" spans="1:7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25">
        <v>207</v>
      </c>
      <c r="F51" s="25">
        <v>132</v>
      </c>
      <c r="G51" s="25">
        <v>75</v>
      </c>
    </row>
    <row r="52" spans="1:7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25">
        <v>205</v>
      </c>
      <c r="F52" s="25">
        <v>152</v>
      </c>
      <c r="G52" s="25">
        <v>53</v>
      </c>
    </row>
    <row r="53" spans="1:7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25">
        <v>1076</v>
      </c>
      <c r="F53" s="25">
        <v>530</v>
      </c>
      <c r="G53" s="25">
        <v>546</v>
      </c>
    </row>
    <row r="54" spans="1:7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64">
        <v>2135</v>
      </c>
      <c r="F54" s="64">
        <v>856</v>
      </c>
      <c r="G54" s="64">
        <v>1279</v>
      </c>
    </row>
    <row r="55" spans="1:7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25">
        <v>160</v>
      </c>
      <c r="F55" s="25">
        <v>92</v>
      </c>
      <c r="G55" s="25">
        <v>68</v>
      </c>
    </row>
    <row r="56" spans="1:7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25">
        <v>135</v>
      </c>
      <c r="F56" s="25">
        <v>52</v>
      </c>
      <c r="G56" s="25">
        <v>83</v>
      </c>
    </row>
    <row r="57" spans="1:7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25">
        <v>502</v>
      </c>
      <c r="F57" s="25">
        <v>186</v>
      </c>
      <c r="G57" s="25">
        <v>316</v>
      </c>
    </row>
    <row r="58" spans="1:7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25">
        <v>399</v>
      </c>
      <c r="F58" s="25">
        <v>164</v>
      </c>
      <c r="G58" s="25">
        <v>235</v>
      </c>
    </row>
    <row r="59" spans="1:7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25">
        <v>699</v>
      </c>
      <c r="F59" s="25">
        <v>309</v>
      </c>
      <c r="G59" s="25">
        <v>390</v>
      </c>
    </row>
    <row r="60" spans="1:7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25">
        <v>240</v>
      </c>
      <c r="F60" s="25">
        <v>53</v>
      </c>
      <c r="G60" s="25">
        <v>187</v>
      </c>
    </row>
    <row r="61" spans="1:7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64">
        <v>9666</v>
      </c>
      <c r="F61" s="64">
        <v>4830</v>
      </c>
      <c r="G61" s="64">
        <v>4836</v>
      </c>
    </row>
    <row r="62" spans="1:7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25">
        <v>318</v>
      </c>
      <c r="F62" s="25">
        <v>200</v>
      </c>
      <c r="G62" s="25">
        <v>118</v>
      </c>
    </row>
    <row r="63" spans="1:7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25">
        <v>287</v>
      </c>
      <c r="F63" s="25">
        <v>128</v>
      </c>
      <c r="G63" s="25">
        <v>159</v>
      </c>
    </row>
    <row r="64" spans="1:7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25">
        <v>364</v>
      </c>
      <c r="F64" s="25">
        <v>188</v>
      </c>
      <c r="G64" s="25">
        <v>176</v>
      </c>
    </row>
    <row r="65" spans="1:7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25">
        <v>113</v>
      </c>
      <c r="F65" s="25">
        <v>71</v>
      </c>
      <c r="G65" s="25">
        <v>42</v>
      </c>
    </row>
    <row r="66" spans="1:7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25">
        <v>578</v>
      </c>
      <c r="F66" s="25">
        <v>249</v>
      </c>
      <c r="G66" s="25">
        <v>329</v>
      </c>
    </row>
    <row r="67" spans="1:7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25">
        <v>1002</v>
      </c>
      <c r="F67" s="25">
        <v>694</v>
      </c>
      <c r="G67" s="25">
        <v>308</v>
      </c>
    </row>
    <row r="68" spans="1:7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25">
        <v>380</v>
      </c>
      <c r="F68" s="25">
        <v>133</v>
      </c>
      <c r="G68" s="25">
        <v>247</v>
      </c>
    </row>
    <row r="69" spans="1:7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25">
        <v>2312</v>
      </c>
      <c r="F69" s="25">
        <v>1096</v>
      </c>
      <c r="G69" s="25">
        <v>1216</v>
      </c>
    </row>
    <row r="70" spans="1:7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25">
        <v>898</v>
      </c>
      <c r="F70" s="25">
        <v>531</v>
      </c>
      <c r="G70" s="25">
        <v>367</v>
      </c>
    </row>
    <row r="71" spans="1:7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25">
        <v>1205</v>
      </c>
      <c r="F71" s="25">
        <v>530</v>
      </c>
      <c r="G71" s="25">
        <v>675</v>
      </c>
    </row>
    <row r="72" spans="1:7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25">
        <v>861</v>
      </c>
      <c r="F72" s="25">
        <v>393</v>
      </c>
      <c r="G72" s="25">
        <v>468</v>
      </c>
    </row>
    <row r="73" spans="1:7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25">
        <v>751</v>
      </c>
      <c r="F73" s="25">
        <v>345</v>
      </c>
      <c r="G73" s="25">
        <v>406</v>
      </c>
    </row>
    <row r="74" spans="1:7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25">
        <v>394</v>
      </c>
      <c r="F74" s="25">
        <v>157</v>
      </c>
      <c r="G74" s="25">
        <v>237</v>
      </c>
    </row>
    <row r="75" spans="1:7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25">
        <v>203</v>
      </c>
      <c r="F75" s="25">
        <v>115</v>
      </c>
      <c r="G75" s="25">
        <v>88</v>
      </c>
    </row>
    <row r="76" spans="1:7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64">
        <v>3340</v>
      </c>
      <c r="F76" s="64">
        <v>1608</v>
      </c>
      <c r="G76" s="64">
        <v>1732</v>
      </c>
    </row>
    <row r="77" spans="1:7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25">
        <v>537</v>
      </c>
      <c r="F77" s="25">
        <v>294</v>
      </c>
      <c r="G77" s="25">
        <v>243</v>
      </c>
    </row>
    <row r="78" spans="1:7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25">
        <v>998</v>
      </c>
      <c r="F78" s="25">
        <v>532</v>
      </c>
      <c r="G78" s="25">
        <v>466</v>
      </c>
    </row>
    <row r="79" spans="1:7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25">
        <v>208</v>
      </c>
      <c r="F79" s="25">
        <v>97</v>
      </c>
      <c r="G79" s="25">
        <v>111</v>
      </c>
    </row>
    <row r="80" spans="1:7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25">
        <v>818</v>
      </c>
      <c r="F80" s="25">
        <v>283</v>
      </c>
      <c r="G80" s="25">
        <v>535</v>
      </c>
    </row>
    <row r="81" spans="1:7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25">
        <v>452</v>
      </c>
      <c r="F81" s="25">
        <v>247</v>
      </c>
      <c r="G81" s="25">
        <v>205</v>
      </c>
    </row>
    <row r="82" spans="1:7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25">
        <v>327</v>
      </c>
      <c r="F82" s="25">
        <v>155</v>
      </c>
      <c r="G82" s="25">
        <v>172</v>
      </c>
    </row>
    <row r="83" spans="1:7" ht="15" customHeight="1" x14ac:dyDescent="0.25">
      <c r="A83" s="41" t="s">
        <v>93</v>
      </c>
      <c r="B83" s="41" t="s">
        <v>172</v>
      </c>
      <c r="C83" s="41"/>
      <c r="D83" s="41"/>
      <c r="E83" s="83">
        <f>E84+E104</f>
        <v>20096</v>
      </c>
      <c r="F83" s="83">
        <f>F84+F104</f>
        <v>12532</v>
      </c>
      <c r="G83" s="83">
        <f>G84+G104</f>
        <v>7564</v>
      </c>
    </row>
    <row r="84" spans="1:7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64">
        <v>12692</v>
      </c>
      <c r="F84" s="64">
        <v>7490</v>
      </c>
      <c r="G84" s="64">
        <v>5202</v>
      </c>
    </row>
    <row r="85" spans="1:7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25">
        <v>290</v>
      </c>
      <c r="F85" s="25">
        <v>220</v>
      </c>
      <c r="G85" s="25">
        <v>70</v>
      </c>
    </row>
    <row r="86" spans="1:7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25">
        <v>1343</v>
      </c>
      <c r="F86" s="25">
        <v>352</v>
      </c>
      <c r="G86" s="25">
        <v>991</v>
      </c>
    </row>
    <row r="87" spans="1:7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25">
        <v>932</v>
      </c>
      <c r="F87" s="25">
        <v>403</v>
      </c>
      <c r="G87" s="25">
        <v>529</v>
      </c>
    </row>
    <row r="88" spans="1:7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25">
        <v>1295</v>
      </c>
      <c r="F88" s="25">
        <v>748</v>
      </c>
      <c r="G88" s="25">
        <v>547</v>
      </c>
    </row>
    <row r="89" spans="1:7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25">
        <v>421</v>
      </c>
      <c r="F89" s="25">
        <v>50</v>
      </c>
      <c r="G89" s="25">
        <v>371</v>
      </c>
    </row>
    <row r="90" spans="1:7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25">
        <v>243</v>
      </c>
      <c r="F90" s="25">
        <v>189</v>
      </c>
      <c r="G90" s="25">
        <v>54</v>
      </c>
    </row>
    <row r="91" spans="1:7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25">
        <v>172</v>
      </c>
      <c r="F91" s="25">
        <v>143</v>
      </c>
      <c r="G91" s="25">
        <v>29</v>
      </c>
    </row>
    <row r="92" spans="1:7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25">
        <v>502</v>
      </c>
      <c r="F92" s="25">
        <v>394</v>
      </c>
      <c r="G92" s="25">
        <v>108</v>
      </c>
    </row>
    <row r="93" spans="1:7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25">
        <v>831</v>
      </c>
      <c r="F93" s="25">
        <v>547</v>
      </c>
      <c r="G93" s="25">
        <v>284</v>
      </c>
    </row>
    <row r="94" spans="1:7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25">
        <v>375</v>
      </c>
      <c r="F94" s="25">
        <v>296</v>
      </c>
      <c r="G94" s="25">
        <v>79</v>
      </c>
    </row>
    <row r="95" spans="1:7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25">
        <v>184</v>
      </c>
      <c r="F95" s="25">
        <v>134</v>
      </c>
      <c r="G95" s="25">
        <v>50</v>
      </c>
    </row>
    <row r="96" spans="1:7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25">
        <v>922</v>
      </c>
      <c r="F96" s="25">
        <v>552</v>
      </c>
      <c r="G96" s="25">
        <v>370</v>
      </c>
    </row>
    <row r="97" spans="1:7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25">
        <v>478</v>
      </c>
      <c r="F97" s="25">
        <v>374</v>
      </c>
      <c r="G97" s="25">
        <v>104</v>
      </c>
    </row>
    <row r="98" spans="1:7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25">
        <v>707</v>
      </c>
      <c r="F98" s="25">
        <v>593</v>
      </c>
      <c r="G98" s="25">
        <v>114</v>
      </c>
    </row>
    <row r="99" spans="1:7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25">
        <v>771</v>
      </c>
      <c r="F99" s="25">
        <v>404</v>
      </c>
      <c r="G99" s="25">
        <v>367</v>
      </c>
    </row>
    <row r="100" spans="1:7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25">
        <v>1343</v>
      </c>
      <c r="F100" s="25">
        <v>901</v>
      </c>
      <c r="G100" s="25">
        <v>442</v>
      </c>
    </row>
    <row r="101" spans="1:7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25">
        <v>119</v>
      </c>
      <c r="F101" s="25">
        <v>91</v>
      </c>
      <c r="G101" s="25">
        <v>28</v>
      </c>
    </row>
    <row r="102" spans="1:7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25">
        <v>1002</v>
      </c>
      <c r="F102" s="25">
        <v>608</v>
      </c>
      <c r="G102" s="25">
        <v>394</v>
      </c>
    </row>
    <row r="103" spans="1:7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25">
        <v>762</v>
      </c>
      <c r="F103" s="25">
        <v>491</v>
      </c>
      <c r="G103" s="25">
        <v>271</v>
      </c>
    </row>
    <row r="104" spans="1:7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64">
        <v>7404</v>
      </c>
      <c r="F104" s="64">
        <v>5042</v>
      </c>
      <c r="G104" s="64">
        <v>2362</v>
      </c>
    </row>
    <row r="105" spans="1:7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25">
        <v>460</v>
      </c>
      <c r="F105" s="25">
        <v>328</v>
      </c>
      <c r="G105" s="25">
        <v>132</v>
      </c>
    </row>
    <row r="106" spans="1:7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25">
        <v>575</v>
      </c>
      <c r="F106" s="25">
        <v>394</v>
      </c>
      <c r="G106" s="25">
        <v>181</v>
      </c>
    </row>
    <row r="107" spans="1:7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25">
        <v>272</v>
      </c>
      <c r="F107" s="25">
        <v>224</v>
      </c>
      <c r="G107" s="25">
        <v>48</v>
      </c>
    </row>
    <row r="108" spans="1:7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25">
        <v>434</v>
      </c>
      <c r="F108" s="25">
        <v>330</v>
      </c>
      <c r="G108" s="25">
        <v>104</v>
      </c>
    </row>
    <row r="109" spans="1:7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25">
        <v>558</v>
      </c>
      <c r="F109" s="25">
        <v>435</v>
      </c>
      <c r="G109" s="25">
        <v>123</v>
      </c>
    </row>
    <row r="110" spans="1:7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25">
        <v>1172</v>
      </c>
      <c r="F110" s="25">
        <v>893</v>
      </c>
      <c r="G110" s="25">
        <v>279</v>
      </c>
    </row>
    <row r="111" spans="1:7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25">
        <v>2359</v>
      </c>
      <c r="F111" s="25">
        <v>1230</v>
      </c>
      <c r="G111" s="25">
        <v>1129</v>
      </c>
    </row>
    <row r="112" spans="1:7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25">
        <v>136</v>
      </c>
      <c r="F112" s="25">
        <v>101</v>
      </c>
      <c r="G112" s="25">
        <v>35</v>
      </c>
    </row>
    <row r="113" spans="1:7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25">
        <v>390</v>
      </c>
      <c r="F113" s="25">
        <v>313</v>
      </c>
      <c r="G113" s="25">
        <v>77</v>
      </c>
    </row>
    <row r="114" spans="1:7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25">
        <v>595</v>
      </c>
      <c r="F114" s="25">
        <v>424</v>
      </c>
      <c r="G114" s="25">
        <v>171</v>
      </c>
    </row>
    <row r="115" spans="1:7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25">
        <v>453</v>
      </c>
      <c r="F115" s="25">
        <v>370</v>
      </c>
      <c r="G115" s="25">
        <v>83</v>
      </c>
    </row>
    <row r="116" spans="1:7" ht="15" customHeight="1" x14ac:dyDescent="0.25">
      <c r="A116" s="41" t="s">
        <v>93</v>
      </c>
      <c r="B116" s="41" t="s">
        <v>205</v>
      </c>
      <c r="C116" s="41"/>
      <c r="D116" s="41"/>
      <c r="E116" s="83">
        <f>E117</f>
        <v>1594</v>
      </c>
      <c r="F116" s="83">
        <f>F117</f>
        <v>915</v>
      </c>
      <c r="G116" s="83">
        <f>G117</f>
        <v>679</v>
      </c>
    </row>
    <row r="117" spans="1:7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64">
        <v>1594</v>
      </c>
      <c r="F117" s="64">
        <v>915</v>
      </c>
      <c r="G117" s="64">
        <v>679</v>
      </c>
    </row>
    <row r="118" spans="1:7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25">
        <v>405</v>
      </c>
      <c r="F118" s="25">
        <v>264</v>
      </c>
      <c r="G118" s="25">
        <v>141</v>
      </c>
    </row>
    <row r="119" spans="1:7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25">
        <v>263</v>
      </c>
      <c r="F119" s="25">
        <v>145</v>
      </c>
      <c r="G119" s="25">
        <v>118</v>
      </c>
    </row>
    <row r="120" spans="1:7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25">
        <v>282</v>
      </c>
      <c r="F120" s="25">
        <v>149</v>
      </c>
      <c r="G120" s="25">
        <v>133</v>
      </c>
    </row>
    <row r="121" spans="1:7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25">
        <v>644</v>
      </c>
      <c r="F121" s="25">
        <v>357</v>
      </c>
      <c r="G121" s="25">
        <v>287</v>
      </c>
    </row>
    <row r="122" spans="1:7" ht="15" customHeight="1" x14ac:dyDescent="0.25">
      <c r="A122" s="41" t="s">
        <v>93</v>
      </c>
      <c r="B122" s="41" t="s">
        <v>211</v>
      </c>
      <c r="C122" s="41"/>
      <c r="D122" s="41"/>
      <c r="E122" s="83">
        <f>E123+E129</f>
        <v>3459</v>
      </c>
      <c r="F122" s="83">
        <f>F123+F129</f>
        <v>2359</v>
      </c>
      <c r="G122" s="83">
        <f>G123+G129</f>
        <v>1100</v>
      </c>
    </row>
    <row r="123" spans="1:7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64">
        <v>1432</v>
      </c>
      <c r="F123" s="64">
        <v>1066</v>
      </c>
      <c r="G123" s="64">
        <v>366</v>
      </c>
    </row>
    <row r="124" spans="1:7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25">
        <v>532</v>
      </c>
      <c r="F124" s="25">
        <v>382</v>
      </c>
      <c r="G124" s="25">
        <v>150</v>
      </c>
    </row>
    <row r="125" spans="1:7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25">
        <v>74</v>
      </c>
      <c r="F125" s="25">
        <v>68</v>
      </c>
      <c r="G125" s="25">
        <v>6</v>
      </c>
    </row>
    <row r="126" spans="1:7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25">
        <v>388</v>
      </c>
      <c r="F126" s="25">
        <v>315</v>
      </c>
      <c r="G126" s="25">
        <v>73</v>
      </c>
    </row>
    <row r="127" spans="1:7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25">
        <v>247</v>
      </c>
      <c r="F127" s="25">
        <v>165</v>
      </c>
      <c r="G127" s="25">
        <v>82</v>
      </c>
    </row>
    <row r="128" spans="1:7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25">
        <v>191</v>
      </c>
      <c r="F128" s="25">
        <v>136</v>
      </c>
      <c r="G128" s="25">
        <v>55</v>
      </c>
    </row>
    <row r="129" spans="1:7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64">
        <v>2027</v>
      </c>
      <c r="F129" s="64">
        <v>1293</v>
      </c>
      <c r="G129" s="64">
        <v>734</v>
      </c>
    </row>
    <row r="130" spans="1:7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25">
        <v>147</v>
      </c>
      <c r="F130" s="25">
        <v>96</v>
      </c>
      <c r="G130" s="25">
        <v>51</v>
      </c>
    </row>
    <row r="131" spans="1:7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25">
        <v>207</v>
      </c>
      <c r="F131" s="25">
        <v>142</v>
      </c>
      <c r="G131" s="25">
        <v>65</v>
      </c>
    </row>
    <row r="132" spans="1:7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25">
        <v>279</v>
      </c>
      <c r="F132" s="25">
        <v>214</v>
      </c>
      <c r="G132" s="25">
        <v>65</v>
      </c>
    </row>
    <row r="133" spans="1:7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25">
        <v>327</v>
      </c>
      <c r="F133" s="25">
        <v>277</v>
      </c>
      <c r="G133" s="25">
        <v>50</v>
      </c>
    </row>
    <row r="134" spans="1:7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25">
        <v>344</v>
      </c>
      <c r="F134" s="25">
        <v>228</v>
      </c>
      <c r="G134" s="25">
        <v>116</v>
      </c>
    </row>
    <row r="135" spans="1:7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25">
        <v>723</v>
      </c>
      <c r="F135" s="25">
        <v>336</v>
      </c>
      <c r="G135" s="25">
        <v>387</v>
      </c>
    </row>
    <row r="136" spans="1:7" ht="15" customHeight="1" x14ac:dyDescent="0.25">
      <c r="A136" s="41" t="s">
        <v>93</v>
      </c>
      <c r="B136" s="41" t="s">
        <v>225</v>
      </c>
      <c r="C136" s="41"/>
      <c r="D136" s="41"/>
      <c r="E136" s="83">
        <f>E137+E144+E151</f>
        <v>5337</v>
      </c>
      <c r="F136" s="83">
        <f>F137+F144+F151</f>
        <v>3749</v>
      </c>
      <c r="G136" s="83">
        <f>G137+G144+G151</f>
        <v>1588</v>
      </c>
    </row>
    <row r="137" spans="1:7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64">
        <v>1666</v>
      </c>
      <c r="F137" s="64">
        <v>1092</v>
      </c>
      <c r="G137" s="64">
        <v>574</v>
      </c>
    </row>
    <row r="138" spans="1:7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25">
        <v>131</v>
      </c>
      <c r="F138" s="25">
        <v>85</v>
      </c>
      <c r="G138" s="25">
        <v>46</v>
      </c>
    </row>
    <row r="139" spans="1:7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25">
        <v>633</v>
      </c>
      <c r="F139" s="25">
        <v>384</v>
      </c>
      <c r="G139" s="25">
        <v>249</v>
      </c>
    </row>
    <row r="140" spans="1:7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25">
        <v>294</v>
      </c>
      <c r="F140" s="25">
        <v>234</v>
      </c>
      <c r="G140" s="25">
        <v>60</v>
      </c>
    </row>
    <row r="141" spans="1:7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25">
        <v>304</v>
      </c>
      <c r="F141" s="25">
        <v>185</v>
      </c>
      <c r="G141" s="25">
        <v>119</v>
      </c>
    </row>
    <row r="142" spans="1:7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25">
        <v>130</v>
      </c>
      <c r="F142" s="25">
        <v>89</v>
      </c>
      <c r="G142" s="25">
        <v>41</v>
      </c>
    </row>
    <row r="143" spans="1:7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25">
        <v>174</v>
      </c>
      <c r="F143" s="25">
        <v>115</v>
      </c>
      <c r="G143" s="25">
        <v>59</v>
      </c>
    </row>
    <row r="144" spans="1:7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64">
        <v>2375</v>
      </c>
      <c r="F144" s="64">
        <v>1661</v>
      </c>
      <c r="G144" s="64">
        <v>714</v>
      </c>
    </row>
    <row r="145" spans="1:7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25">
        <v>269</v>
      </c>
      <c r="F145" s="25">
        <v>226</v>
      </c>
      <c r="G145" s="25">
        <v>43</v>
      </c>
    </row>
    <row r="146" spans="1:7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25">
        <v>308</v>
      </c>
      <c r="F146" s="25">
        <v>195</v>
      </c>
      <c r="G146" s="25">
        <v>113</v>
      </c>
    </row>
    <row r="147" spans="1:7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25">
        <v>300</v>
      </c>
      <c r="F147" s="25">
        <v>228</v>
      </c>
      <c r="G147" s="25">
        <v>72</v>
      </c>
    </row>
    <row r="148" spans="1:7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25">
        <v>1069</v>
      </c>
      <c r="F148" s="25">
        <v>710</v>
      </c>
      <c r="G148" s="25">
        <v>359</v>
      </c>
    </row>
    <row r="149" spans="1:7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25">
        <v>173</v>
      </c>
      <c r="F149" s="25">
        <v>132</v>
      </c>
      <c r="G149" s="25">
        <v>41</v>
      </c>
    </row>
    <row r="150" spans="1:7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25">
        <v>256</v>
      </c>
      <c r="F150" s="25">
        <v>170</v>
      </c>
      <c r="G150" s="25">
        <v>86</v>
      </c>
    </row>
    <row r="151" spans="1:7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64">
        <v>1296</v>
      </c>
      <c r="F151" s="64">
        <v>996</v>
      </c>
      <c r="G151" s="64">
        <v>300</v>
      </c>
    </row>
    <row r="152" spans="1:7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25">
        <v>212</v>
      </c>
      <c r="F152" s="25">
        <v>170</v>
      </c>
      <c r="G152" s="25">
        <v>42</v>
      </c>
    </row>
    <row r="153" spans="1:7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25">
        <v>191</v>
      </c>
      <c r="F153" s="25">
        <v>152</v>
      </c>
      <c r="G153" s="25">
        <v>39</v>
      </c>
    </row>
    <row r="154" spans="1:7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25">
        <v>112</v>
      </c>
      <c r="F154" s="25">
        <v>93</v>
      </c>
      <c r="G154" s="25">
        <v>19</v>
      </c>
    </row>
    <row r="155" spans="1:7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25">
        <v>283</v>
      </c>
      <c r="F155" s="25">
        <v>206</v>
      </c>
      <c r="G155" s="25">
        <v>77</v>
      </c>
    </row>
    <row r="156" spans="1:7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25">
        <v>498</v>
      </c>
      <c r="F156" s="25">
        <v>375</v>
      </c>
      <c r="G156" s="25">
        <v>123</v>
      </c>
    </row>
    <row r="157" spans="1:7" ht="15" customHeight="1" x14ac:dyDescent="0.25">
      <c r="A157" s="41" t="s">
        <v>93</v>
      </c>
      <c r="B157" s="41" t="s">
        <v>246</v>
      </c>
      <c r="C157" s="41"/>
      <c r="D157" s="41"/>
      <c r="E157" s="83">
        <f>E158</f>
        <v>5637</v>
      </c>
      <c r="F157" s="83">
        <f>F158</f>
        <v>3712</v>
      </c>
      <c r="G157" s="83">
        <f>G158</f>
        <v>1925</v>
      </c>
    </row>
    <row r="158" spans="1:7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64">
        <v>5637</v>
      </c>
      <c r="F158" s="64">
        <v>3712</v>
      </c>
      <c r="G158" s="64">
        <v>1925</v>
      </c>
    </row>
    <row r="159" spans="1:7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25">
        <v>219</v>
      </c>
      <c r="F159" s="25">
        <v>159</v>
      </c>
      <c r="G159" s="25">
        <v>60</v>
      </c>
    </row>
    <row r="160" spans="1:7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25">
        <v>461</v>
      </c>
      <c r="F160" s="25">
        <v>362</v>
      </c>
      <c r="G160" s="25">
        <v>99</v>
      </c>
    </row>
    <row r="161" spans="1:7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25">
        <v>359</v>
      </c>
      <c r="F161" s="25">
        <v>294</v>
      </c>
      <c r="G161" s="25">
        <v>65</v>
      </c>
    </row>
    <row r="162" spans="1:7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25">
        <v>666</v>
      </c>
      <c r="F162" s="25">
        <v>541</v>
      </c>
      <c r="G162" s="25">
        <v>125</v>
      </c>
    </row>
    <row r="163" spans="1:7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25">
        <v>568</v>
      </c>
      <c r="F163" s="25">
        <v>429</v>
      </c>
      <c r="G163" s="25">
        <v>139</v>
      </c>
    </row>
    <row r="164" spans="1:7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25">
        <v>934</v>
      </c>
      <c r="F164" s="25">
        <v>353</v>
      </c>
      <c r="G164" s="25">
        <v>581</v>
      </c>
    </row>
    <row r="165" spans="1:7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25">
        <v>424</v>
      </c>
      <c r="F165" s="25">
        <v>224</v>
      </c>
      <c r="G165" s="25">
        <v>200</v>
      </c>
    </row>
    <row r="166" spans="1:7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25">
        <v>965</v>
      </c>
      <c r="F166" s="25">
        <v>463</v>
      </c>
      <c r="G166" s="25">
        <v>502</v>
      </c>
    </row>
    <row r="167" spans="1:7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25">
        <v>288</v>
      </c>
      <c r="F167" s="25">
        <v>251</v>
      </c>
      <c r="G167" s="25">
        <v>37</v>
      </c>
    </row>
    <row r="168" spans="1:7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25">
        <v>355</v>
      </c>
      <c r="F168" s="25">
        <v>284</v>
      </c>
      <c r="G168" s="25">
        <v>71</v>
      </c>
    </row>
    <row r="169" spans="1:7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25">
        <v>104</v>
      </c>
      <c r="F169" s="25">
        <v>96</v>
      </c>
      <c r="G169" s="25">
        <v>8</v>
      </c>
    </row>
    <row r="170" spans="1:7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25">
        <v>149</v>
      </c>
      <c r="F170" s="25">
        <v>127</v>
      </c>
      <c r="G170" s="25">
        <v>22</v>
      </c>
    </row>
    <row r="171" spans="1:7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25">
        <v>145</v>
      </c>
      <c r="F171" s="25">
        <v>129</v>
      </c>
      <c r="G171" s="25">
        <v>16</v>
      </c>
    </row>
    <row r="172" spans="1:7" ht="15" customHeight="1" x14ac:dyDescent="0.25">
      <c r="A172" s="41" t="s">
        <v>93</v>
      </c>
      <c r="B172" s="41" t="s">
        <v>261</v>
      </c>
      <c r="C172" s="41"/>
      <c r="D172" s="41"/>
      <c r="E172" s="84">
        <f>E173+E181</f>
        <v>1414</v>
      </c>
      <c r="F172" s="84">
        <f t="shared" ref="F172:G172" si="0">F173+F181</f>
        <v>941</v>
      </c>
      <c r="G172" s="84">
        <f t="shared" si="0"/>
        <v>473</v>
      </c>
    </row>
    <row r="173" spans="1:7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64">
        <v>600</v>
      </c>
      <c r="F173" s="64">
        <v>389</v>
      </c>
      <c r="G173" s="64">
        <v>211</v>
      </c>
    </row>
    <row r="174" spans="1:7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25">
        <v>96</v>
      </c>
      <c r="F174" s="25">
        <v>48</v>
      </c>
      <c r="G174" s="25">
        <v>48</v>
      </c>
    </row>
    <row r="175" spans="1:7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25">
        <v>33</v>
      </c>
      <c r="F175" s="25">
        <v>13</v>
      </c>
      <c r="G175" s="25">
        <v>20</v>
      </c>
    </row>
    <row r="176" spans="1:7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25">
        <v>107</v>
      </c>
      <c r="F176" s="25">
        <v>76</v>
      </c>
      <c r="G176" s="25">
        <v>31</v>
      </c>
    </row>
    <row r="177" spans="1:7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25">
        <v>34</v>
      </c>
      <c r="F177" s="25">
        <v>30</v>
      </c>
      <c r="G177" s="25">
        <v>4</v>
      </c>
    </row>
    <row r="178" spans="1:7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25">
        <v>239</v>
      </c>
      <c r="F178" s="25">
        <v>160</v>
      </c>
      <c r="G178" s="25">
        <v>79</v>
      </c>
    </row>
    <row r="179" spans="1:7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25">
        <v>80</v>
      </c>
      <c r="F179" s="25">
        <v>54</v>
      </c>
      <c r="G179" s="25">
        <v>26</v>
      </c>
    </row>
    <row r="180" spans="1:7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25">
        <v>11</v>
      </c>
      <c r="F180" s="25">
        <v>8</v>
      </c>
      <c r="G180" s="25">
        <v>3</v>
      </c>
    </row>
    <row r="181" spans="1:7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64">
        <v>814</v>
      </c>
      <c r="F181" s="64">
        <v>552</v>
      </c>
      <c r="G181" s="64">
        <v>262</v>
      </c>
    </row>
    <row r="182" spans="1:7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25">
        <v>30</v>
      </c>
      <c r="F182" s="25">
        <v>20</v>
      </c>
      <c r="G182" s="25">
        <v>10</v>
      </c>
    </row>
    <row r="183" spans="1:7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25">
        <v>44</v>
      </c>
      <c r="F183" s="25">
        <v>32</v>
      </c>
      <c r="G183" s="25">
        <v>12</v>
      </c>
    </row>
    <row r="184" spans="1:7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25">
        <v>116</v>
      </c>
      <c r="F184" s="25">
        <v>82</v>
      </c>
      <c r="G184" s="25">
        <v>34</v>
      </c>
    </row>
    <row r="185" spans="1:7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25">
        <v>624</v>
      </c>
      <c r="F185" s="25">
        <v>418</v>
      </c>
      <c r="G185" s="25">
        <v>206</v>
      </c>
    </row>
    <row r="186" spans="1:7" ht="15" customHeight="1" x14ac:dyDescent="0.25">
      <c r="A186" s="41" t="s">
        <v>93</v>
      </c>
      <c r="B186" s="41" t="s">
        <v>275</v>
      </c>
      <c r="C186" s="41"/>
      <c r="D186" s="41"/>
      <c r="E186" s="83">
        <f>E187</f>
        <v>154</v>
      </c>
      <c r="F186" s="83">
        <f>F187</f>
        <v>46</v>
      </c>
      <c r="G186" s="83">
        <f>G187</f>
        <v>108</v>
      </c>
    </row>
    <row r="187" spans="1:7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64">
        <v>154</v>
      </c>
      <c r="F187" s="64">
        <v>46</v>
      </c>
      <c r="G187" s="64">
        <v>108</v>
      </c>
    </row>
    <row r="188" spans="1:7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25">
        <v>154</v>
      </c>
      <c r="F188" s="25">
        <v>46</v>
      </c>
      <c r="G188" s="25">
        <v>108</v>
      </c>
    </row>
    <row r="189" spans="1:7" x14ac:dyDescent="0.25">
      <c r="E189" s="8"/>
      <c r="F189" s="8"/>
      <c r="G189" s="8"/>
    </row>
    <row r="190" spans="1:7" x14ac:dyDescent="0.25">
      <c r="E190" s="8"/>
      <c r="F190" s="8"/>
      <c r="G190" s="8"/>
    </row>
    <row r="191" spans="1:7" x14ac:dyDescent="0.25">
      <c r="E191" s="8"/>
      <c r="F191" s="8"/>
      <c r="G191" s="8"/>
    </row>
    <row r="192" spans="1:7" x14ac:dyDescent="0.25">
      <c r="E192" s="8"/>
      <c r="F192" s="8"/>
      <c r="G192" s="8"/>
    </row>
    <row r="193" spans="5:7" x14ac:dyDescent="0.25">
      <c r="E193" s="8"/>
      <c r="F193" s="8"/>
      <c r="G193" s="8"/>
    </row>
  </sheetData>
  <mergeCells count="6"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126F-8D82-48C1-B808-538E19F145D8}">
  <dimension ref="A1:P194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</cols>
  <sheetData>
    <row r="1" spans="1:16" ht="25.5" customHeight="1" x14ac:dyDescent="0.25">
      <c r="A1" s="106" t="s">
        <v>286</v>
      </c>
      <c r="E1" s="43"/>
      <c r="G1" s="106"/>
      <c r="H1" s="106"/>
      <c r="I1" s="106"/>
      <c r="J1" s="106"/>
      <c r="K1" s="106"/>
      <c r="L1" s="106"/>
      <c r="M1" s="106"/>
      <c r="N1" s="106"/>
      <c r="O1" s="106"/>
    </row>
    <row r="2" spans="1:16" ht="14.6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4" t="s">
        <v>53</v>
      </c>
      <c r="G2" s="135"/>
      <c r="H2" s="135"/>
      <c r="I2" s="135"/>
      <c r="J2" s="135"/>
      <c r="K2" s="135"/>
      <c r="L2" s="135"/>
      <c r="M2" s="135"/>
      <c r="N2" s="135"/>
      <c r="O2" s="136"/>
    </row>
    <row r="3" spans="1:16" x14ac:dyDescent="0.25">
      <c r="A3" s="125"/>
      <c r="B3" s="125"/>
      <c r="C3" s="125"/>
      <c r="D3" s="125"/>
      <c r="E3" s="130"/>
      <c r="F3" s="137"/>
      <c r="G3" s="138"/>
      <c r="H3" s="138"/>
      <c r="I3" s="138"/>
      <c r="J3" s="138"/>
      <c r="K3" s="138"/>
      <c r="L3" s="138"/>
      <c r="M3" s="138"/>
      <c r="N3" s="138"/>
      <c r="O3" s="139"/>
    </row>
    <row r="4" spans="1:16" x14ac:dyDescent="0.25">
      <c r="A4" s="125"/>
      <c r="B4" s="125"/>
      <c r="C4" s="125"/>
      <c r="D4" s="125"/>
      <c r="E4" s="130"/>
      <c r="F4" s="112" t="s">
        <v>54</v>
      </c>
      <c r="G4" s="107" t="s">
        <v>55</v>
      </c>
      <c r="H4" s="107" t="s">
        <v>56</v>
      </c>
      <c r="I4" s="107" t="s">
        <v>57</v>
      </c>
      <c r="J4" s="107" t="s">
        <v>58</v>
      </c>
      <c r="K4" s="107" t="s">
        <v>59</v>
      </c>
      <c r="L4" s="107" t="s">
        <v>60</v>
      </c>
      <c r="M4" s="107" t="s">
        <v>61</v>
      </c>
      <c r="N4" s="107" t="s">
        <v>62</v>
      </c>
      <c r="O4" s="107" t="s">
        <v>63</v>
      </c>
    </row>
    <row r="5" spans="1:16" ht="15" customHeight="1" x14ac:dyDescent="0.25">
      <c r="A5" s="115" t="s">
        <v>93</v>
      </c>
      <c r="B5" s="115"/>
      <c r="C5" s="115" t="s">
        <v>92</v>
      </c>
      <c r="D5" s="115" t="s">
        <v>92</v>
      </c>
      <c r="E5" s="99">
        <v>85079</v>
      </c>
      <c r="F5" s="99">
        <v>1673</v>
      </c>
      <c r="G5" s="99">
        <v>2869</v>
      </c>
      <c r="H5" s="99">
        <v>3711</v>
      </c>
      <c r="I5" s="99">
        <v>4839</v>
      </c>
      <c r="J5" s="99">
        <v>10219</v>
      </c>
      <c r="K5" s="99">
        <v>13763</v>
      </c>
      <c r="L5" s="99">
        <v>14254</v>
      </c>
      <c r="M5" s="99">
        <v>12397</v>
      </c>
      <c r="N5" s="99">
        <v>10695</v>
      </c>
      <c r="O5" s="99">
        <v>10659</v>
      </c>
      <c r="P5" s="8"/>
    </row>
    <row r="6" spans="1:16" ht="15" customHeight="1" x14ac:dyDescent="0.25">
      <c r="A6" s="41" t="s">
        <v>93</v>
      </c>
      <c r="B6" s="41" t="s">
        <v>94</v>
      </c>
      <c r="C6" s="41"/>
      <c r="D6" s="41"/>
      <c r="E6" s="82">
        <f>E7</f>
        <v>2160</v>
      </c>
      <c r="F6" s="82">
        <f t="shared" ref="F6:O6" si="0">F7</f>
        <v>70</v>
      </c>
      <c r="G6" s="82">
        <f t="shared" si="0"/>
        <v>129</v>
      </c>
      <c r="H6" s="82">
        <f t="shared" si="0"/>
        <v>122</v>
      </c>
      <c r="I6" s="82">
        <f t="shared" si="0"/>
        <v>165</v>
      </c>
      <c r="J6" s="82">
        <f t="shared" si="0"/>
        <v>321</v>
      </c>
      <c r="K6" s="82">
        <f t="shared" si="0"/>
        <v>385</v>
      </c>
      <c r="L6" s="82">
        <f t="shared" si="0"/>
        <v>350</v>
      </c>
      <c r="M6" s="82">
        <f t="shared" si="0"/>
        <v>275</v>
      </c>
      <c r="N6" s="82">
        <f t="shared" si="0"/>
        <v>207</v>
      </c>
      <c r="O6" s="82">
        <f t="shared" si="0"/>
        <v>136</v>
      </c>
      <c r="P6" s="8"/>
    </row>
    <row r="7" spans="1:16" ht="15" customHeight="1" x14ac:dyDescent="0.25">
      <c r="A7" s="40" t="s">
        <v>93</v>
      </c>
      <c r="B7" s="40" t="s">
        <v>94</v>
      </c>
      <c r="C7" s="40" t="s">
        <v>95</v>
      </c>
      <c r="D7" s="40" t="s">
        <v>92</v>
      </c>
      <c r="E7" s="63">
        <v>2160</v>
      </c>
      <c r="F7" s="63">
        <v>70</v>
      </c>
      <c r="G7" s="63">
        <v>129</v>
      </c>
      <c r="H7" s="63">
        <v>122</v>
      </c>
      <c r="I7" s="63">
        <v>165</v>
      </c>
      <c r="J7" s="63">
        <v>321</v>
      </c>
      <c r="K7" s="63">
        <v>385</v>
      </c>
      <c r="L7" s="63">
        <v>350</v>
      </c>
      <c r="M7" s="63">
        <v>275</v>
      </c>
      <c r="N7" s="63">
        <v>207</v>
      </c>
      <c r="O7" s="63">
        <v>136</v>
      </c>
      <c r="P7" s="8"/>
    </row>
    <row r="8" spans="1:16" ht="15" customHeight="1" x14ac:dyDescent="0.25">
      <c r="A8" s="38" t="s">
        <v>93</v>
      </c>
      <c r="B8" s="38" t="s">
        <v>94</v>
      </c>
      <c r="C8" s="38" t="s">
        <v>95</v>
      </c>
      <c r="D8" s="38" t="s">
        <v>96</v>
      </c>
      <c r="E8" s="23">
        <v>235</v>
      </c>
      <c r="F8" s="23">
        <v>10</v>
      </c>
      <c r="G8" s="23">
        <v>15</v>
      </c>
      <c r="H8" s="23">
        <v>9</v>
      </c>
      <c r="I8" s="23">
        <v>14</v>
      </c>
      <c r="J8" s="23">
        <v>27</v>
      </c>
      <c r="K8" s="23">
        <v>51</v>
      </c>
      <c r="L8" s="23">
        <v>39</v>
      </c>
      <c r="M8" s="23">
        <v>22</v>
      </c>
      <c r="N8" s="23">
        <v>29</v>
      </c>
      <c r="O8" s="23">
        <v>19</v>
      </c>
      <c r="P8" s="8"/>
    </row>
    <row r="9" spans="1:16" ht="15" customHeight="1" x14ac:dyDescent="0.25">
      <c r="A9" s="38" t="s">
        <v>93</v>
      </c>
      <c r="B9" s="38" t="s">
        <v>94</v>
      </c>
      <c r="C9" s="38" t="s">
        <v>95</v>
      </c>
      <c r="D9" s="38" t="s">
        <v>97</v>
      </c>
      <c r="E9" s="23">
        <v>167</v>
      </c>
      <c r="F9" s="23">
        <v>1</v>
      </c>
      <c r="G9" s="23">
        <v>8</v>
      </c>
      <c r="H9" s="23">
        <v>17</v>
      </c>
      <c r="I9" s="23">
        <v>17</v>
      </c>
      <c r="J9" s="23">
        <v>38</v>
      </c>
      <c r="K9" s="23">
        <v>38</v>
      </c>
      <c r="L9" s="23">
        <v>20</v>
      </c>
      <c r="M9" s="23">
        <v>15</v>
      </c>
      <c r="N9" s="23">
        <v>11</v>
      </c>
      <c r="O9" s="23">
        <v>2</v>
      </c>
      <c r="P9" s="8"/>
    </row>
    <row r="10" spans="1:16" ht="15" customHeight="1" x14ac:dyDescent="0.25">
      <c r="A10" s="38" t="s">
        <v>93</v>
      </c>
      <c r="B10" s="38" t="s">
        <v>94</v>
      </c>
      <c r="C10" s="38" t="s">
        <v>95</v>
      </c>
      <c r="D10" s="38" t="s">
        <v>98</v>
      </c>
      <c r="E10" s="23">
        <v>253</v>
      </c>
      <c r="F10" s="23">
        <v>7</v>
      </c>
      <c r="G10" s="23">
        <v>13</v>
      </c>
      <c r="H10" s="23">
        <v>20</v>
      </c>
      <c r="I10" s="23">
        <v>36</v>
      </c>
      <c r="J10" s="23">
        <v>49</v>
      </c>
      <c r="K10" s="23">
        <v>46</v>
      </c>
      <c r="L10" s="23">
        <v>45</v>
      </c>
      <c r="M10" s="23">
        <v>21</v>
      </c>
      <c r="N10" s="23">
        <v>8</v>
      </c>
      <c r="O10" s="23">
        <v>8</v>
      </c>
      <c r="P10" s="8"/>
    </row>
    <row r="11" spans="1:16" ht="15" customHeight="1" x14ac:dyDescent="0.25">
      <c r="A11" s="38" t="s">
        <v>93</v>
      </c>
      <c r="B11" s="38" t="s">
        <v>94</v>
      </c>
      <c r="C11" s="38" t="s">
        <v>95</v>
      </c>
      <c r="D11" s="38" t="s">
        <v>99</v>
      </c>
      <c r="E11" s="23">
        <v>304</v>
      </c>
      <c r="F11" s="23">
        <v>14</v>
      </c>
      <c r="G11" s="23">
        <v>19</v>
      </c>
      <c r="H11" s="23">
        <v>15</v>
      </c>
      <c r="I11" s="23">
        <v>27</v>
      </c>
      <c r="J11" s="23">
        <v>58</v>
      </c>
      <c r="K11" s="23">
        <v>55</v>
      </c>
      <c r="L11" s="23">
        <v>44</v>
      </c>
      <c r="M11" s="23">
        <v>24</v>
      </c>
      <c r="N11" s="23">
        <v>29</v>
      </c>
      <c r="O11" s="23">
        <v>19</v>
      </c>
      <c r="P11" s="8"/>
    </row>
    <row r="12" spans="1:16" ht="15" customHeight="1" x14ac:dyDescent="0.25">
      <c r="A12" s="38" t="s">
        <v>93</v>
      </c>
      <c r="B12" s="38" t="s">
        <v>94</v>
      </c>
      <c r="C12" s="38" t="s">
        <v>95</v>
      </c>
      <c r="D12" s="38" t="s">
        <v>100</v>
      </c>
      <c r="E12" s="23">
        <v>1201</v>
      </c>
      <c r="F12" s="23">
        <v>38</v>
      </c>
      <c r="G12" s="23">
        <v>74</v>
      </c>
      <c r="H12" s="23">
        <v>61</v>
      </c>
      <c r="I12" s="23">
        <v>71</v>
      </c>
      <c r="J12" s="23">
        <v>149</v>
      </c>
      <c r="K12" s="23">
        <v>195</v>
      </c>
      <c r="L12" s="23">
        <v>202</v>
      </c>
      <c r="M12" s="23">
        <v>193</v>
      </c>
      <c r="N12" s="23">
        <v>130</v>
      </c>
      <c r="O12" s="23">
        <v>88</v>
      </c>
      <c r="P12" s="8"/>
    </row>
    <row r="13" spans="1:16" ht="15" customHeight="1" x14ac:dyDescent="0.25">
      <c r="A13" s="41" t="s">
        <v>93</v>
      </c>
      <c r="B13" s="41" t="s">
        <v>101</v>
      </c>
      <c r="C13" s="41"/>
      <c r="D13" s="41"/>
      <c r="E13" s="82">
        <f>E14+E20+E30+E55+E62+E77</f>
        <v>45228</v>
      </c>
      <c r="F13" s="82">
        <f t="shared" ref="F13:O13" si="1">F14+F20+F30+F55+F62+F77</f>
        <v>850</v>
      </c>
      <c r="G13" s="82">
        <f t="shared" si="1"/>
        <v>1481</v>
      </c>
      <c r="H13" s="82">
        <f t="shared" si="1"/>
        <v>1848</v>
      </c>
      <c r="I13" s="82">
        <f t="shared" si="1"/>
        <v>2428</v>
      </c>
      <c r="J13" s="82">
        <f t="shared" si="1"/>
        <v>5199</v>
      </c>
      <c r="K13" s="82">
        <f t="shared" si="1"/>
        <v>7370</v>
      </c>
      <c r="L13" s="82">
        <f t="shared" si="1"/>
        <v>7529</v>
      </c>
      <c r="M13" s="82">
        <f t="shared" si="1"/>
        <v>6756</v>
      </c>
      <c r="N13" s="82">
        <f t="shared" si="1"/>
        <v>5843</v>
      </c>
      <c r="O13" s="82">
        <f t="shared" si="1"/>
        <v>5924</v>
      </c>
      <c r="P13" s="8"/>
    </row>
    <row r="14" spans="1:16" ht="15" customHeight="1" x14ac:dyDescent="0.25">
      <c r="A14" s="40" t="s">
        <v>93</v>
      </c>
      <c r="B14" s="40" t="s">
        <v>101</v>
      </c>
      <c r="C14" s="40" t="s">
        <v>102</v>
      </c>
      <c r="D14" s="40" t="s">
        <v>92</v>
      </c>
      <c r="E14" s="63">
        <v>4482</v>
      </c>
      <c r="F14" s="63">
        <v>102</v>
      </c>
      <c r="G14" s="63">
        <v>150</v>
      </c>
      <c r="H14" s="63">
        <v>162</v>
      </c>
      <c r="I14" s="63">
        <v>248</v>
      </c>
      <c r="J14" s="63">
        <v>509</v>
      </c>
      <c r="K14" s="63">
        <v>669</v>
      </c>
      <c r="L14" s="63">
        <v>698</v>
      </c>
      <c r="M14" s="63">
        <v>734</v>
      </c>
      <c r="N14" s="63">
        <v>598</v>
      </c>
      <c r="O14" s="63">
        <v>612</v>
      </c>
      <c r="P14" s="8"/>
    </row>
    <row r="15" spans="1:16" ht="15" customHeight="1" x14ac:dyDescent="0.25">
      <c r="A15" s="38" t="s">
        <v>93</v>
      </c>
      <c r="B15" s="38" t="s">
        <v>101</v>
      </c>
      <c r="C15" s="38" t="s">
        <v>102</v>
      </c>
      <c r="D15" s="38" t="s">
        <v>103</v>
      </c>
      <c r="E15" s="23">
        <v>871</v>
      </c>
      <c r="F15" s="23">
        <v>36</v>
      </c>
      <c r="G15" s="23">
        <v>55</v>
      </c>
      <c r="H15" s="23">
        <v>59</v>
      </c>
      <c r="I15" s="23">
        <v>75</v>
      </c>
      <c r="J15" s="23">
        <v>114</v>
      </c>
      <c r="K15" s="23">
        <v>119</v>
      </c>
      <c r="L15" s="23">
        <v>136</v>
      </c>
      <c r="M15" s="23">
        <v>90</v>
      </c>
      <c r="N15" s="23">
        <v>89</v>
      </c>
      <c r="O15" s="23">
        <v>98</v>
      </c>
      <c r="P15" s="8"/>
    </row>
    <row r="16" spans="1:16" ht="15" customHeight="1" x14ac:dyDescent="0.25">
      <c r="A16" s="38" t="s">
        <v>93</v>
      </c>
      <c r="B16" s="38" t="s">
        <v>101</v>
      </c>
      <c r="C16" s="38" t="s">
        <v>102</v>
      </c>
      <c r="D16" s="38" t="s">
        <v>104</v>
      </c>
      <c r="E16" s="23">
        <v>610</v>
      </c>
      <c r="F16" s="23">
        <v>5</v>
      </c>
      <c r="G16" s="23">
        <v>13</v>
      </c>
      <c r="H16" s="23">
        <v>8</v>
      </c>
      <c r="I16" s="23">
        <v>17</v>
      </c>
      <c r="J16" s="23">
        <v>68</v>
      </c>
      <c r="K16" s="23">
        <v>94</v>
      </c>
      <c r="L16" s="23">
        <v>93</v>
      </c>
      <c r="M16" s="23">
        <v>120</v>
      </c>
      <c r="N16" s="23">
        <v>108</v>
      </c>
      <c r="O16" s="23">
        <v>84</v>
      </c>
      <c r="P16" s="8"/>
    </row>
    <row r="17" spans="1:16" ht="15" customHeight="1" x14ac:dyDescent="0.25">
      <c r="A17" s="38" t="s">
        <v>93</v>
      </c>
      <c r="B17" s="38" t="s">
        <v>101</v>
      </c>
      <c r="C17" s="38" t="s">
        <v>102</v>
      </c>
      <c r="D17" s="38" t="s">
        <v>105</v>
      </c>
      <c r="E17" s="23">
        <v>1790</v>
      </c>
      <c r="F17" s="23">
        <v>39</v>
      </c>
      <c r="G17" s="23">
        <v>49</v>
      </c>
      <c r="H17" s="23">
        <v>47</v>
      </c>
      <c r="I17" s="23">
        <v>72</v>
      </c>
      <c r="J17" s="23">
        <v>141</v>
      </c>
      <c r="K17" s="23">
        <v>233</v>
      </c>
      <c r="L17" s="23">
        <v>285</v>
      </c>
      <c r="M17" s="23">
        <v>346</v>
      </c>
      <c r="N17" s="23">
        <v>256</v>
      </c>
      <c r="O17" s="23">
        <v>322</v>
      </c>
      <c r="P17" s="8"/>
    </row>
    <row r="18" spans="1:16" ht="15" customHeight="1" x14ac:dyDescent="0.25">
      <c r="A18" s="38" t="s">
        <v>93</v>
      </c>
      <c r="B18" s="38" t="s">
        <v>101</v>
      </c>
      <c r="C18" s="38" t="s">
        <v>102</v>
      </c>
      <c r="D18" s="38" t="s">
        <v>106</v>
      </c>
      <c r="E18" s="23">
        <v>1086</v>
      </c>
      <c r="F18" s="23">
        <v>17</v>
      </c>
      <c r="G18" s="23">
        <v>31</v>
      </c>
      <c r="H18" s="23">
        <v>46</v>
      </c>
      <c r="I18" s="23">
        <v>74</v>
      </c>
      <c r="J18" s="23">
        <v>168</v>
      </c>
      <c r="K18" s="23">
        <v>201</v>
      </c>
      <c r="L18" s="23">
        <v>164</v>
      </c>
      <c r="M18" s="23">
        <v>153</v>
      </c>
      <c r="N18" s="23">
        <v>133</v>
      </c>
      <c r="O18" s="23">
        <v>99</v>
      </c>
      <c r="P18" s="8"/>
    </row>
    <row r="19" spans="1:16" ht="15" customHeight="1" x14ac:dyDescent="0.25">
      <c r="A19" s="38" t="s">
        <v>93</v>
      </c>
      <c r="B19" s="38" t="s">
        <v>101</v>
      </c>
      <c r="C19" s="38" t="s">
        <v>102</v>
      </c>
      <c r="D19" s="38" t="s">
        <v>107</v>
      </c>
      <c r="E19" s="23">
        <v>125</v>
      </c>
      <c r="F19" s="23">
        <v>5</v>
      </c>
      <c r="G19" s="23">
        <v>2</v>
      </c>
      <c r="H19" s="23">
        <v>2</v>
      </c>
      <c r="I19" s="23">
        <v>10</v>
      </c>
      <c r="J19" s="23">
        <v>18</v>
      </c>
      <c r="K19" s="23">
        <v>22</v>
      </c>
      <c r="L19" s="23">
        <v>20</v>
      </c>
      <c r="M19" s="23">
        <v>25</v>
      </c>
      <c r="N19" s="23">
        <v>12</v>
      </c>
      <c r="O19" s="23">
        <v>9</v>
      </c>
      <c r="P19" s="8"/>
    </row>
    <row r="20" spans="1:16" ht="15" customHeight="1" x14ac:dyDescent="0.25">
      <c r="A20" s="40" t="s">
        <v>93</v>
      </c>
      <c r="B20" s="40" t="s">
        <v>101</v>
      </c>
      <c r="C20" s="40" t="s">
        <v>108</v>
      </c>
      <c r="D20" s="40" t="s">
        <v>92</v>
      </c>
      <c r="E20" s="63">
        <v>1679</v>
      </c>
      <c r="F20" s="63">
        <v>20</v>
      </c>
      <c r="G20" s="63">
        <v>39</v>
      </c>
      <c r="H20" s="63">
        <v>68</v>
      </c>
      <c r="I20" s="63">
        <v>87</v>
      </c>
      <c r="J20" s="63">
        <v>208</v>
      </c>
      <c r="K20" s="63">
        <v>292</v>
      </c>
      <c r="L20" s="63">
        <v>346</v>
      </c>
      <c r="M20" s="63">
        <v>248</v>
      </c>
      <c r="N20" s="63">
        <v>192</v>
      </c>
      <c r="O20" s="63">
        <v>179</v>
      </c>
      <c r="P20" s="8"/>
    </row>
    <row r="21" spans="1:16" ht="15" customHeight="1" x14ac:dyDescent="0.25">
      <c r="A21" s="38" t="s">
        <v>93</v>
      </c>
      <c r="B21" s="38" t="s">
        <v>101</v>
      </c>
      <c r="C21" s="38" t="s">
        <v>108</v>
      </c>
      <c r="D21" s="38" t="s">
        <v>109</v>
      </c>
      <c r="E21" s="23">
        <v>153</v>
      </c>
      <c r="F21" s="23">
        <v>1</v>
      </c>
      <c r="G21" s="23">
        <v>4</v>
      </c>
      <c r="H21" s="23">
        <v>3</v>
      </c>
      <c r="I21" s="23">
        <v>8</v>
      </c>
      <c r="J21" s="23">
        <v>15</v>
      </c>
      <c r="K21" s="23">
        <v>28</v>
      </c>
      <c r="L21" s="23">
        <v>33</v>
      </c>
      <c r="M21" s="23">
        <v>24</v>
      </c>
      <c r="N21" s="23">
        <v>22</v>
      </c>
      <c r="O21" s="23">
        <v>15</v>
      </c>
      <c r="P21" s="8"/>
    </row>
    <row r="22" spans="1:16" ht="15" customHeight="1" x14ac:dyDescent="0.25">
      <c r="A22" s="38" t="s">
        <v>93</v>
      </c>
      <c r="B22" s="38" t="s">
        <v>101</v>
      </c>
      <c r="C22" s="38" t="s">
        <v>108</v>
      </c>
      <c r="D22" s="38" t="s">
        <v>110</v>
      </c>
      <c r="E22" s="23">
        <v>176</v>
      </c>
      <c r="F22" s="23">
        <v>2</v>
      </c>
      <c r="G22" s="23">
        <v>2</v>
      </c>
      <c r="H22" s="23">
        <v>7</v>
      </c>
      <c r="I22" s="23">
        <v>6</v>
      </c>
      <c r="J22" s="23">
        <v>28</v>
      </c>
      <c r="K22" s="23">
        <v>35</v>
      </c>
      <c r="L22" s="23">
        <v>33</v>
      </c>
      <c r="M22" s="23">
        <v>29</v>
      </c>
      <c r="N22" s="23">
        <v>16</v>
      </c>
      <c r="O22" s="23">
        <v>18</v>
      </c>
      <c r="P22" s="8"/>
    </row>
    <row r="23" spans="1:16" ht="15" customHeight="1" x14ac:dyDescent="0.25">
      <c r="A23" s="38" t="s">
        <v>93</v>
      </c>
      <c r="B23" s="38" t="s">
        <v>101</v>
      </c>
      <c r="C23" s="38" t="s">
        <v>108</v>
      </c>
      <c r="D23" s="38" t="s">
        <v>111</v>
      </c>
      <c r="E23" s="23">
        <v>287</v>
      </c>
      <c r="F23" s="23">
        <v>5</v>
      </c>
      <c r="G23" s="23">
        <v>5</v>
      </c>
      <c r="H23" s="23">
        <v>12</v>
      </c>
      <c r="I23" s="23">
        <v>25</v>
      </c>
      <c r="J23" s="23">
        <v>41</v>
      </c>
      <c r="K23" s="23">
        <v>49</v>
      </c>
      <c r="L23" s="23">
        <v>47</v>
      </c>
      <c r="M23" s="23">
        <v>34</v>
      </c>
      <c r="N23" s="23">
        <v>35</v>
      </c>
      <c r="O23" s="23">
        <v>34</v>
      </c>
      <c r="P23" s="8"/>
    </row>
    <row r="24" spans="1:16" ht="15" customHeight="1" x14ac:dyDescent="0.25">
      <c r="A24" s="38" t="s">
        <v>93</v>
      </c>
      <c r="B24" s="38" t="s">
        <v>101</v>
      </c>
      <c r="C24" s="38" t="s">
        <v>108</v>
      </c>
      <c r="D24" s="38" t="s">
        <v>112</v>
      </c>
      <c r="E24" s="23">
        <v>449</v>
      </c>
      <c r="F24" s="23">
        <v>10</v>
      </c>
      <c r="G24" s="23">
        <v>15</v>
      </c>
      <c r="H24" s="23">
        <v>13</v>
      </c>
      <c r="I24" s="23">
        <v>21</v>
      </c>
      <c r="J24" s="23">
        <v>48</v>
      </c>
      <c r="K24" s="23">
        <v>67</v>
      </c>
      <c r="L24" s="23">
        <v>115</v>
      </c>
      <c r="M24" s="23">
        <v>65</v>
      </c>
      <c r="N24" s="23">
        <v>48</v>
      </c>
      <c r="O24" s="23">
        <v>47</v>
      </c>
      <c r="P24" s="8"/>
    </row>
    <row r="25" spans="1:16" ht="15" customHeight="1" x14ac:dyDescent="0.25">
      <c r="A25" s="38" t="s">
        <v>93</v>
      </c>
      <c r="B25" s="38" t="s">
        <v>101</v>
      </c>
      <c r="C25" s="38" t="s">
        <v>108</v>
      </c>
      <c r="D25" s="38" t="s">
        <v>113</v>
      </c>
      <c r="E25" s="23">
        <v>175</v>
      </c>
      <c r="F25" s="23">
        <v>1</v>
      </c>
      <c r="G25" s="23">
        <v>7</v>
      </c>
      <c r="H25" s="23">
        <v>12</v>
      </c>
      <c r="I25" s="23">
        <v>8</v>
      </c>
      <c r="J25" s="23">
        <v>32</v>
      </c>
      <c r="K25" s="23">
        <v>30</v>
      </c>
      <c r="L25" s="23">
        <v>33</v>
      </c>
      <c r="M25" s="23">
        <v>20</v>
      </c>
      <c r="N25" s="23">
        <v>14</v>
      </c>
      <c r="O25" s="23">
        <v>18</v>
      </c>
      <c r="P25" s="8"/>
    </row>
    <row r="26" spans="1:16" ht="15" customHeight="1" x14ac:dyDescent="0.25">
      <c r="A26" s="38" t="s">
        <v>93</v>
      </c>
      <c r="B26" s="38" t="s">
        <v>101</v>
      </c>
      <c r="C26" s="38" t="s">
        <v>108</v>
      </c>
      <c r="D26" s="38" t="s">
        <v>114</v>
      </c>
      <c r="E26" s="23">
        <v>146</v>
      </c>
      <c r="F26" s="24">
        <v>0</v>
      </c>
      <c r="G26" s="23">
        <v>1</v>
      </c>
      <c r="H26" s="23">
        <v>6</v>
      </c>
      <c r="I26" s="23">
        <v>7</v>
      </c>
      <c r="J26" s="23">
        <v>18</v>
      </c>
      <c r="K26" s="23">
        <v>29</v>
      </c>
      <c r="L26" s="23">
        <v>23</v>
      </c>
      <c r="M26" s="23">
        <v>30</v>
      </c>
      <c r="N26" s="23">
        <v>15</v>
      </c>
      <c r="O26" s="23">
        <v>17</v>
      </c>
      <c r="P26" s="8"/>
    </row>
    <row r="27" spans="1:16" ht="15" customHeight="1" x14ac:dyDescent="0.25">
      <c r="A27" s="38" t="s">
        <v>93</v>
      </c>
      <c r="B27" s="38" t="s">
        <v>101</v>
      </c>
      <c r="C27" s="38" t="s">
        <v>108</v>
      </c>
      <c r="D27" s="38" t="s">
        <v>115</v>
      </c>
      <c r="E27" s="23">
        <v>103</v>
      </c>
      <c r="F27" s="24">
        <v>0</v>
      </c>
      <c r="G27" s="24">
        <v>0</v>
      </c>
      <c r="H27" s="23">
        <v>2</v>
      </c>
      <c r="I27" s="23">
        <v>5</v>
      </c>
      <c r="J27" s="23">
        <v>12</v>
      </c>
      <c r="K27" s="23">
        <v>18</v>
      </c>
      <c r="L27" s="23">
        <v>22</v>
      </c>
      <c r="M27" s="23">
        <v>22</v>
      </c>
      <c r="N27" s="23">
        <v>16</v>
      </c>
      <c r="O27" s="23">
        <v>6</v>
      </c>
      <c r="P27" s="8"/>
    </row>
    <row r="28" spans="1:16" ht="15" customHeight="1" x14ac:dyDescent="0.25">
      <c r="A28" s="38" t="s">
        <v>93</v>
      </c>
      <c r="B28" s="38" t="s">
        <v>101</v>
      </c>
      <c r="C28" s="38" t="s">
        <v>108</v>
      </c>
      <c r="D28" s="38" t="s">
        <v>116</v>
      </c>
      <c r="E28" s="23">
        <v>100</v>
      </c>
      <c r="F28" s="24">
        <v>0</v>
      </c>
      <c r="G28" s="23">
        <v>2</v>
      </c>
      <c r="H28" s="23">
        <v>5</v>
      </c>
      <c r="I28" s="23">
        <v>2</v>
      </c>
      <c r="J28" s="23">
        <v>4</v>
      </c>
      <c r="K28" s="23">
        <v>20</v>
      </c>
      <c r="L28" s="23">
        <v>31</v>
      </c>
      <c r="M28" s="23">
        <v>13</v>
      </c>
      <c r="N28" s="23">
        <v>15</v>
      </c>
      <c r="O28" s="23">
        <v>8</v>
      </c>
      <c r="P28" s="8"/>
    </row>
    <row r="29" spans="1:16" ht="15" customHeight="1" x14ac:dyDescent="0.25">
      <c r="A29" s="38" t="s">
        <v>93</v>
      </c>
      <c r="B29" s="38" t="s">
        <v>101</v>
      </c>
      <c r="C29" s="38" t="s">
        <v>108</v>
      </c>
      <c r="D29" s="38" t="s">
        <v>117</v>
      </c>
      <c r="E29" s="23">
        <v>90</v>
      </c>
      <c r="F29" s="23">
        <v>1</v>
      </c>
      <c r="G29" s="23">
        <v>3</v>
      </c>
      <c r="H29" s="23">
        <v>8</v>
      </c>
      <c r="I29" s="23">
        <v>5</v>
      </c>
      <c r="J29" s="23">
        <v>10</v>
      </c>
      <c r="K29" s="23">
        <v>16</v>
      </c>
      <c r="L29" s="23">
        <v>9</v>
      </c>
      <c r="M29" s="23">
        <v>11</v>
      </c>
      <c r="N29" s="23">
        <v>11</v>
      </c>
      <c r="O29" s="23">
        <v>16</v>
      </c>
      <c r="P29" s="8"/>
    </row>
    <row r="30" spans="1:16" ht="15" customHeight="1" x14ac:dyDescent="0.25">
      <c r="A30" s="40" t="s">
        <v>93</v>
      </c>
      <c r="B30" s="40" t="s">
        <v>101</v>
      </c>
      <c r="C30" s="40" t="s">
        <v>118</v>
      </c>
      <c r="D30" s="40" t="s">
        <v>92</v>
      </c>
      <c r="E30" s="63">
        <v>23926</v>
      </c>
      <c r="F30" s="63">
        <v>397</v>
      </c>
      <c r="G30" s="63">
        <v>770</v>
      </c>
      <c r="H30" s="63">
        <v>956</v>
      </c>
      <c r="I30" s="63">
        <v>1167</v>
      </c>
      <c r="J30" s="63">
        <v>2646</v>
      </c>
      <c r="K30" s="63">
        <v>3802</v>
      </c>
      <c r="L30" s="63">
        <v>3894</v>
      </c>
      <c r="M30" s="63">
        <v>3668</v>
      </c>
      <c r="N30" s="63">
        <v>3308</v>
      </c>
      <c r="O30" s="63">
        <v>3318</v>
      </c>
      <c r="P30" s="8"/>
    </row>
    <row r="31" spans="1:16" ht="15" customHeight="1" x14ac:dyDescent="0.25">
      <c r="A31" s="38" t="s">
        <v>93</v>
      </c>
      <c r="B31" s="38" t="s">
        <v>101</v>
      </c>
      <c r="C31" s="38" t="s">
        <v>118</v>
      </c>
      <c r="D31" s="38" t="s">
        <v>119</v>
      </c>
      <c r="E31" s="23">
        <v>2405</v>
      </c>
      <c r="F31" s="23">
        <v>58</v>
      </c>
      <c r="G31" s="23">
        <v>90</v>
      </c>
      <c r="H31" s="23">
        <v>86</v>
      </c>
      <c r="I31" s="23">
        <v>111</v>
      </c>
      <c r="J31" s="23">
        <v>291</v>
      </c>
      <c r="K31" s="23">
        <v>400</v>
      </c>
      <c r="L31" s="23">
        <v>361</v>
      </c>
      <c r="M31" s="23">
        <v>317</v>
      </c>
      <c r="N31" s="23">
        <v>317</v>
      </c>
      <c r="O31" s="23">
        <v>374</v>
      </c>
      <c r="P31" s="8"/>
    </row>
    <row r="32" spans="1:16" ht="15" customHeight="1" x14ac:dyDescent="0.25">
      <c r="A32" s="38" t="s">
        <v>93</v>
      </c>
      <c r="B32" s="38" t="s">
        <v>101</v>
      </c>
      <c r="C32" s="38" t="s">
        <v>118</v>
      </c>
      <c r="D32" s="38" t="s">
        <v>120</v>
      </c>
      <c r="E32" s="23">
        <v>333</v>
      </c>
      <c r="F32" s="23">
        <v>2</v>
      </c>
      <c r="G32" s="23">
        <v>6</v>
      </c>
      <c r="H32" s="23">
        <v>13</v>
      </c>
      <c r="I32" s="23">
        <v>22</v>
      </c>
      <c r="J32" s="23">
        <v>27</v>
      </c>
      <c r="K32" s="23">
        <v>44</v>
      </c>
      <c r="L32" s="23">
        <v>47</v>
      </c>
      <c r="M32" s="23">
        <v>53</v>
      </c>
      <c r="N32" s="23">
        <v>57</v>
      </c>
      <c r="O32" s="23">
        <v>62</v>
      </c>
      <c r="P32" s="8"/>
    </row>
    <row r="33" spans="1:16" ht="15" customHeight="1" x14ac:dyDescent="0.25">
      <c r="A33" s="38" t="s">
        <v>93</v>
      </c>
      <c r="B33" s="38" t="s">
        <v>101</v>
      </c>
      <c r="C33" s="38" t="s">
        <v>118</v>
      </c>
      <c r="D33" s="38" t="s">
        <v>121</v>
      </c>
      <c r="E33" s="23">
        <v>1313</v>
      </c>
      <c r="F33" s="23">
        <v>20</v>
      </c>
      <c r="G33" s="23">
        <v>47</v>
      </c>
      <c r="H33" s="23">
        <v>59</v>
      </c>
      <c r="I33" s="23">
        <v>71</v>
      </c>
      <c r="J33" s="23">
        <v>136</v>
      </c>
      <c r="K33" s="23">
        <v>212</v>
      </c>
      <c r="L33" s="23">
        <v>180</v>
      </c>
      <c r="M33" s="23">
        <v>191</v>
      </c>
      <c r="N33" s="23">
        <v>179</v>
      </c>
      <c r="O33" s="23">
        <v>218</v>
      </c>
      <c r="P33" s="8"/>
    </row>
    <row r="34" spans="1:16" ht="15" customHeight="1" x14ac:dyDescent="0.25">
      <c r="A34" s="38" t="s">
        <v>93</v>
      </c>
      <c r="B34" s="38" t="s">
        <v>101</v>
      </c>
      <c r="C34" s="38" t="s">
        <v>118</v>
      </c>
      <c r="D34" s="38" t="s">
        <v>122</v>
      </c>
      <c r="E34" s="23">
        <v>395</v>
      </c>
      <c r="F34" s="23">
        <v>5</v>
      </c>
      <c r="G34" s="23">
        <v>7</v>
      </c>
      <c r="H34" s="23">
        <v>20</v>
      </c>
      <c r="I34" s="23">
        <v>17</v>
      </c>
      <c r="J34" s="23">
        <v>33</v>
      </c>
      <c r="K34" s="23">
        <v>58</v>
      </c>
      <c r="L34" s="23">
        <v>77</v>
      </c>
      <c r="M34" s="23">
        <v>64</v>
      </c>
      <c r="N34" s="23">
        <v>59</v>
      </c>
      <c r="O34" s="23">
        <v>55</v>
      </c>
      <c r="P34" s="8"/>
    </row>
    <row r="35" spans="1:16" ht="15" customHeight="1" x14ac:dyDescent="0.25">
      <c r="A35" s="38" t="s">
        <v>93</v>
      </c>
      <c r="B35" s="38" t="s">
        <v>101</v>
      </c>
      <c r="C35" s="38" t="s">
        <v>118</v>
      </c>
      <c r="D35" s="38" t="s">
        <v>123</v>
      </c>
      <c r="E35" s="23">
        <v>1797</v>
      </c>
      <c r="F35" s="23">
        <v>26</v>
      </c>
      <c r="G35" s="23">
        <v>50</v>
      </c>
      <c r="H35" s="23">
        <v>55</v>
      </c>
      <c r="I35" s="23">
        <v>60</v>
      </c>
      <c r="J35" s="23">
        <v>166</v>
      </c>
      <c r="K35" s="23">
        <v>298</v>
      </c>
      <c r="L35" s="23">
        <v>323</v>
      </c>
      <c r="M35" s="23">
        <v>251</v>
      </c>
      <c r="N35" s="23">
        <v>269</v>
      </c>
      <c r="O35" s="23">
        <v>299</v>
      </c>
      <c r="P35" s="8"/>
    </row>
    <row r="36" spans="1:16" ht="15" customHeight="1" x14ac:dyDescent="0.25">
      <c r="A36" s="38" t="s">
        <v>93</v>
      </c>
      <c r="B36" s="38" t="s">
        <v>101</v>
      </c>
      <c r="C36" s="38" t="s">
        <v>118</v>
      </c>
      <c r="D36" s="38" t="s">
        <v>124</v>
      </c>
      <c r="E36" s="23">
        <v>1062</v>
      </c>
      <c r="F36" s="23">
        <v>15</v>
      </c>
      <c r="G36" s="23">
        <v>32</v>
      </c>
      <c r="H36" s="23">
        <v>50</v>
      </c>
      <c r="I36" s="23">
        <v>67</v>
      </c>
      <c r="J36" s="23">
        <v>154</v>
      </c>
      <c r="K36" s="23">
        <v>182</v>
      </c>
      <c r="L36" s="23">
        <v>144</v>
      </c>
      <c r="M36" s="23">
        <v>162</v>
      </c>
      <c r="N36" s="23">
        <v>139</v>
      </c>
      <c r="O36" s="23">
        <v>117</v>
      </c>
      <c r="P36" s="8"/>
    </row>
    <row r="37" spans="1:16" ht="15" customHeight="1" x14ac:dyDescent="0.25">
      <c r="A37" s="38" t="s">
        <v>93</v>
      </c>
      <c r="B37" s="38" t="s">
        <v>101</v>
      </c>
      <c r="C37" s="38" t="s">
        <v>118</v>
      </c>
      <c r="D37" s="38" t="s">
        <v>125</v>
      </c>
      <c r="E37" s="23">
        <v>741</v>
      </c>
      <c r="F37" s="23">
        <v>17</v>
      </c>
      <c r="G37" s="23">
        <v>25</v>
      </c>
      <c r="H37" s="23">
        <v>29</v>
      </c>
      <c r="I37" s="23">
        <v>40</v>
      </c>
      <c r="J37" s="23">
        <v>72</v>
      </c>
      <c r="K37" s="23">
        <v>87</v>
      </c>
      <c r="L37" s="23">
        <v>117</v>
      </c>
      <c r="M37" s="23">
        <v>124</v>
      </c>
      <c r="N37" s="23">
        <v>99</v>
      </c>
      <c r="O37" s="23">
        <v>131</v>
      </c>
      <c r="P37" s="8"/>
    </row>
    <row r="38" spans="1:16" ht="15" customHeight="1" x14ac:dyDescent="0.25">
      <c r="A38" s="38" t="s">
        <v>93</v>
      </c>
      <c r="B38" s="38" t="s">
        <v>101</v>
      </c>
      <c r="C38" s="38" t="s">
        <v>118</v>
      </c>
      <c r="D38" s="38" t="s">
        <v>126</v>
      </c>
      <c r="E38" s="23">
        <v>471</v>
      </c>
      <c r="F38" s="23">
        <v>12</v>
      </c>
      <c r="G38" s="23">
        <v>23</v>
      </c>
      <c r="H38" s="23">
        <v>23</v>
      </c>
      <c r="I38" s="23">
        <v>24</v>
      </c>
      <c r="J38" s="23">
        <v>44</v>
      </c>
      <c r="K38" s="23">
        <v>61</v>
      </c>
      <c r="L38" s="23">
        <v>83</v>
      </c>
      <c r="M38" s="23">
        <v>69</v>
      </c>
      <c r="N38" s="23">
        <v>61</v>
      </c>
      <c r="O38" s="23">
        <v>71</v>
      </c>
      <c r="P38" s="8"/>
    </row>
    <row r="39" spans="1:16" ht="15" customHeight="1" x14ac:dyDescent="0.25">
      <c r="A39" s="38" t="s">
        <v>93</v>
      </c>
      <c r="B39" s="38" t="s">
        <v>101</v>
      </c>
      <c r="C39" s="38" t="s">
        <v>118</v>
      </c>
      <c r="D39" s="38" t="s">
        <v>127</v>
      </c>
      <c r="E39" s="23">
        <v>412</v>
      </c>
      <c r="F39" s="23">
        <v>10</v>
      </c>
      <c r="G39" s="23">
        <v>18</v>
      </c>
      <c r="H39" s="23">
        <v>10</v>
      </c>
      <c r="I39" s="23">
        <v>12</v>
      </c>
      <c r="J39" s="23">
        <v>42</v>
      </c>
      <c r="K39" s="23">
        <v>76</v>
      </c>
      <c r="L39" s="23">
        <v>77</v>
      </c>
      <c r="M39" s="23">
        <v>68</v>
      </c>
      <c r="N39" s="23">
        <v>54</v>
      </c>
      <c r="O39" s="23">
        <v>45</v>
      </c>
      <c r="P39" s="8"/>
    </row>
    <row r="40" spans="1:16" ht="15" customHeight="1" x14ac:dyDescent="0.25">
      <c r="A40" s="38" t="s">
        <v>93</v>
      </c>
      <c r="B40" s="38" t="s">
        <v>101</v>
      </c>
      <c r="C40" s="38" t="s">
        <v>118</v>
      </c>
      <c r="D40" s="38" t="s">
        <v>128</v>
      </c>
      <c r="E40" s="23">
        <v>372</v>
      </c>
      <c r="F40" s="23">
        <v>13</v>
      </c>
      <c r="G40" s="23">
        <v>26</v>
      </c>
      <c r="H40" s="23">
        <v>26</v>
      </c>
      <c r="I40" s="23">
        <v>20</v>
      </c>
      <c r="J40" s="23">
        <v>50</v>
      </c>
      <c r="K40" s="23">
        <v>60</v>
      </c>
      <c r="L40" s="23">
        <v>69</v>
      </c>
      <c r="M40" s="23">
        <v>34</v>
      </c>
      <c r="N40" s="23">
        <v>44</v>
      </c>
      <c r="O40" s="23">
        <v>30</v>
      </c>
      <c r="P40" s="8"/>
    </row>
    <row r="41" spans="1:16" ht="15" customHeight="1" x14ac:dyDescent="0.25">
      <c r="A41" s="38" t="s">
        <v>93</v>
      </c>
      <c r="B41" s="38" t="s">
        <v>101</v>
      </c>
      <c r="C41" s="38" t="s">
        <v>118</v>
      </c>
      <c r="D41" s="38" t="s">
        <v>129</v>
      </c>
      <c r="E41" s="23">
        <v>1733</v>
      </c>
      <c r="F41" s="23">
        <v>41</v>
      </c>
      <c r="G41" s="23">
        <v>70</v>
      </c>
      <c r="H41" s="23">
        <v>70</v>
      </c>
      <c r="I41" s="23">
        <v>98</v>
      </c>
      <c r="J41" s="23">
        <v>186</v>
      </c>
      <c r="K41" s="23">
        <v>277</v>
      </c>
      <c r="L41" s="23">
        <v>289</v>
      </c>
      <c r="M41" s="23">
        <v>262</v>
      </c>
      <c r="N41" s="23">
        <v>209</v>
      </c>
      <c r="O41" s="23">
        <v>231</v>
      </c>
      <c r="P41" s="8"/>
    </row>
    <row r="42" spans="1:16" ht="15" customHeight="1" x14ac:dyDescent="0.25">
      <c r="A42" s="38" t="s">
        <v>93</v>
      </c>
      <c r="B42" s="38" t="s">
        <v>101</v>
      </c>
      <c r="C42" s="38" t="s">
        <v>118</v>
      </c>
      <c r="D42" s="38" t="s">
        <v>130</v>
      </c>
      <c r="E42" s="23">
        <v>2285</v>
      </c>
      <c r="F42" s="23">
        <v>26</v>
      </c>
      <c r="G42" s="23">
        <v>61</v>
      </c>
      <c r="H42" s="23">
        <v>77</v>
      </c>
      <c r="I42" s="23">
        <v>100</v>
      </c>
      <c r="J42" s="23">
        <v>270</v>
      </c>
      <c r="K42" s="23">
        <v>390</v>
      </c>
      <c r="L42" s="23">
        <v>438</v>
      </c>
      <c r="M42" s="23">
        <v>407</v>
      </c>
      <c r="N42" s="23">
        <v>292</v>
      </c>
      <c r="O42" s="23">
        <v>224</v>
      </c>
      <c r="P42" s="8"/>
    </row>
    <row r="43" spans="1:16" ht="15" customHeight="1" x14ac:dyDescent="0.25">
      <c r="A43" s="38" t="s">
        <v>93</v>
      </c>
      <c r="B43" s="38" t="s">
        <v>101</v>
      </c>
      <c r="C43" s="38" t="s">
        <v>118</v>
      </c>
      <c r="D43" s="38" t="s">
        <v>131</v>
      </c>
      <c r="E43" s="23">
        <v>3056</v>
      </c>
      <c r="F43" s="23">
        <v>42</v>
      </c>
      <c r="G43" s="23">
        <v>85</v>
      </c>
      <c r="H43" s="23">
        <v>107</v>
      </c>
      <c r="I43" s="23">
        <v>134</v>
      </c>
      <c r="J43" s="23">
        <v>314</v>
      </c>
      <c r="K43" s="23">
        <v>495</v>
      </c>
      <c r="L43" s="23">
        <v>545</v>
      </c>
      <c r="M43" s="23">
        <v>579</v>
      </c>
      <c r="N43" s="23">
        <v>476</v>
      </c>
      <c r="O43" s="23">
        <v>279</v>
      </c>
      <c r="P43" s="8"/>
    </row>
    <row r="44" spans="1:16" ht="15" customHeight="1" x14ac:dyDescent="0.25">
      <c r="A44" s="38" t="s">
        <v>93</v>
      </c>
      <c r="B44" s="38" t="s">
        <v>101</v>
      </c>
      <c r="C44" s="38" t="s">
        <v>118</v>
      </c>
      <c r="D44" s="38" t="s">
        <v>132</v>
      </c>
      <c r="E44" s="23">
        <v>935</v>
      </c>
      <c r="F44" s="23">
        <v>7</v>
      </c>
      <c r="G44" s="23">
        <v>13</v>
      </c>
      <c r="H44" s="23">
        <v>20</v>
      </c>
      <c r="I44" s="23">
        <v>26</v>
      </c>
      <c r="J44" s="23">
        <v>85</v>
      </c>
      <c r="K44" s="23">
        <v>95</v>
      </c>
      <c r="L44" s="23">
        <v>131</v>
      </c>
      <c r="M44" s="23">
        <v>161</v>
      </c>
      <c r="N44" s="23">
        <v>182</v>
      </c>
      <c r="O44" s="23">
        <v>215</v>
      </c>
      <c r="P44" s="8"/>
    </row>
    <row r="45" spans="1:16" ht="15" customHeight="1" x14ac:dyDescent="0.25">
      <c r="A45" s="38" t="s">
        <v>93</v>
      </c>
      <c r="B45" s="38" t="s">
        <v>101</v>
      </c>
      <c r="C45" s="38" t="s">
        <v>118</v>
      </c>
      <c r="D45" s="38" t="s">
        <v>133</v>
      </c>
      <c r="E45" s="23">
        <v>251</v>
      </c>
      <c r="F45" s="23">
        <v>2</v>
      </c>
      <c r="G45" s="23">
        <v>11</v>
      </c>
      <c r="H45" s="23">
        <v>11</v>
      </c>
      <c r="I45" s="23">
        <v>16</v>
      </c>
      <c r="J45" s="23">
        <v>35</v>
      </c>
      <c r="K45" s="23">
        <v>40</v>
      </c>
      <c r="L45" s="23">
        <v>45</v>
      </c>
      <c r="M45" s="23">
        <v>41</v>
      </c>
      <c r="N45" s="23">
        <v>23</v>
      </c>
      <c r="O45" s="23">
        <v>27</v>
      </c>
      <c r="P45" s="8"/>
    </row>
    <row r="46" spans="1:16" ht="15" customHeight="1" x14ac:dyDescent="0.25">
      <c r="A46" s="38" t="s">
        <v>93</v>
      </c>
      <c r="B46" s="38" t="s">
        <v>101</v>
      </c>
      <c r="C46" s="38" t="s">
        <v>118</v>
      </c>
      <c r="D46" s="38" t="s">
        <v>134</v>
      </c>
      <c r="E46" s="23">
        <v>1470</v>
      </c>
      <c r="F46" s="23">
        <v>18</v>
      </c>
      <c r="G46" s="23">
        <v>30</v>
      </c>
      <c r="H46" s="23">
        <v>54</v>
      </c>
      <c r="I46" s="23">
        <v>75</v>
      </c>
      <c r="J46" s="23">
        <v>167</v>
      </c>
      <c r="K46" s="23">
        <v>195</v>
      </c>
      <c r="L46" s="23">
        <v>200</v>
      </c>
      <c r="M46" s="23">
        <v>197</v>
      </c>
      <c r="N46" s="23">
        <v>271</v>
      </c>
      <c r="O46" s="23">
        <v>263</v>
      </c>
      <c r="P46" s="8"/>
    </row>
    <row r="47" spans="1:16" ht="15" customHeight="1" x14ac:dyDescent="0.25">
      <c r="A47" s="38" t="s">
        <v>93</v>
      </c>
      <c r="B47" s="38" t="s">
        <v>101</v>
      </c>
      <c r="C47" s="38" t="s">
        <v>118</v>
      </c>
      <c r="D47" s="38" t="s">
        <v>135</v>
      </c>
      <c r="E47" s="23">
        <v>1579</v>
      </c>
      <c r="F47" s="23">
        <v>30</v>
      </c>
      <c r="G47" s="23">
        <v>55</v>
      </c>
      <c r="H47" s="23">
        <v>86</v>
      </c>
      <c r="I47" s="23">
        <v>97</v>
      </c>
      <c r="J47" s="23">
        <v>236</v>
      </c>
      <c r="K47" s="23">
        <v>293</v>
      </c>
      <c r="L47" s="23">
        <v>213</v>
      </c>
      <c r="M47" s="23">
        <v>190</v>
      </c>
      <c r="N47" s="23">
        <v>166</v>
      </c>
      <c r="O47" s="23">
        <v>213</v>
      </c>
      <c r="P47" s="8"/>
    </row>
    <row r="48" spans="1:16" ht="15" customHeight="1" x14ac:dyDescent="0.25">
      <c r="A48" s="38" t="s">
        <v>93</v>
      </c>
      <c r="B48" s="38" t="s">
        <v>101</v>
      </c>
      <c r="C48" s="38" t="s">
        <v>118</v>
      </c>
      <c r="D48" s="38" t="s">
        <v>136</v>
      </c>
      <c r="E48" s="23">
        <v>275</v>
      </c>
      <c r="F48" s="23">
        <v>7</v>
      </c>
      <c r="G48" s="23">
        <v>16</v>
      </c>
      <c r="H48" s="23">
        <v>24</v>
      </c>
      <c r="I48" s="23">
        <v>31</v>
      </c>
      <c r="J48" s="23">
        <v>41</v>
      </c>
      <c r="K48" s="23">
        <v>42</v>
      </c>
      <c r="L48" s="23">
        <v>44</v>
      </c>
      <c r="M48" s="23">
        <v>29</v>
      </c>
      <c r="N48" s="23">
        <v>16</v>
      </c>
      <c r="O48" s="23">
        <v>25</v>
      </c>
      <c r="P48" s="8"/>
    </row>
    <row r="49" spans="1:16" ht="15" customHeight="1" x14ac:dyDescent="0.25">
      <c r="A49" s="38" t="s">
        <v>93</v>
      </c>
      <c r="B49" s="38" t="s">
        <v>101</v>
      </c>
      <c r="C49" s="38" t="s">
        <v>118</v>
      </c>
      <c r="D49" s="38" t="s">
        <v>137</v>
      </c>
      <c r="E49" s="23">
        <v>538</v>
      </c>
      <c r="F49" s="23">
        <v>8</v>
      </c>
      <c r="G49" s="23">
        <v>23</v>
      </c>
      <c r="H49" s="23">
        <v>21</v>
      </c>
      <c r="I49" s="23">
        <v>34</v>
      </c>
      <c r="J49" s="23">
        <v>60</v>
      </c>
      <c r="K49" s="23">
        <v>82</v>
      </c>
      <c r="L49" s="23">
        <v>84</v>
      </c>
      <c r="M49" s="23">
        <v>100</v>
      </c>
      <c r="N49" s="23">
        <v>67</v>
      </c>
      <c r="O49" s="23">
        <v>59</v>
      </c>
      <c r="P49" s="8"/>
    </row>
    <row r="50" spans="1:16" ht="15" customHeight="1" x14ac:dyDescent="0.25">
      <c r="A50" s="38" t="s">
        <v>93</v>
      </c>
      <c r="B50" s="38" t="s">
        <v>101</v>
      </c>
      <c r="C50" s="38" t="s">
        <v>118</v>
      </c>
      <c r="D50" s="38" t="s">
        <v>138</v>
      </c>
      <c r="E50" s="23">
        <v>805</v>
      </c>
      <c r="F50" s="23">
        <v>6</v>
      </c>
      <c r="G50" s="23">
        <v>15</v>
      </c>
      <c r="H50" s="23">
        <v>20</v>
      </c>
      <c r="I50" s="23">
        <v>28</v>
      </c>
      <c r="J50" s="23">
        <v>49</v>
      </c>
      <c r="K50" s="23">
        <v>110</v>
      </c>
      <c r="L50" s="23">
        <v>135</v>
      </c>
      <c r="M50" s="23">
        <v>108</v>
      </c>
      <c r="N50" s="23">
        <v>125</v>
      </c>
      <c r="O50" s="23">
        <v>209</v>
      </c>
      <c r="P50" s="8"/>
    </row>
    <row r="51" spans="1:16" ht="15" customHeight="1" x14ac:dyDescent="0.25">
      <c r="A51" s="38" t="s">
        <v>93</v>
      </c>
      <c r="B51" s="38" t="s">
        <v>101</v>
      </c>
      <c r="C51" s="38" t="s">
        <v>118</v>
      </c>
      <c r="D51" s="38" t="s">
        <v>139</v>
      </c>
      <c r="E51" s="23">
        <v>210</v>
      </c>
      <c r="F51" s="23">
        <v>2</v>
      </c>
      <c r="G51" s="23">
        <v>22</v>
      </c>
      <c r="H51" s="23">
        <v>34</v>
      </c>
      <c r="I51" s="23">
        <v>14</v>
      </c>
      <c r="J51" s="23">
        <v>22</v>
      </c>
      <c r="K51" s="23">
        <v>31</v>
      </c>
      <c r="L51" s="23">
        <v>28</v>
      </c>
      <c r="M51" s="23">
        <v>14</v>
      </c>
      <c r="N51" s="23">
        <v>20</v>
      </c>
      <c r="O51" s="23">
        <v>23</v>
      </c>
      <c r="P51" s="8"/>
    </row>
    <row r="52" spans="1:16" ht="15" customHeight="1" x14ac:dyDescent="0.25">
      <c r="A52" s="38" t="s">
        <v>93</v>
      </c>
      <c r="B52" s="38" t="s">
        <v>101</v>
      </c>
      <c r="C52" s="38" t="s">
        <v>118</v>
      </c>
      <c r="D52" s="38" t="s">
        <v>140</v>
      </c>
      <c r="E52" s="23">
        <v>207</v>
      </c>
      <c r="F52" s="23">
        <v>4</v>
      </c>
      <c r="G52" s="23">
        <v>8</v>
      </c>
      <c r="H52" s="23">
        <v>5</v>
      </c>
      <c r="I52" s="23">
        <v>4</v>
      </c>
      <c r="J52" s="23">
        <v>24</v>
      </c>
      <c r="K52" s="23">
        <v>35</v>
      </c>
      <c r="L52" s="23">
        <v>35</v>
      </c>
      <c r="M52" s="23">
        <v>38</v>
      </c>
      <c r="N52" s="23">
        <v>26</v>
      </c>
      <c r="O52" s="23">
        <v>28</v>
      </c>
      <c r="P52" s="8"/>
    </row>
    <row r="53" spans="1:16" ht="15" customHeight="1" x14ac:dyDescent="0.25">
      <c r="A53" s="38" t="s">
        <v>93</v>
      </c>
      <c r="B53" s="38" t="s">
        <v>101</v>
      </c>
      <c r="C53" s="38" t="s">
        <v>118</v>
      </c>
      <c r="D53" s="38" t="s">
        <v>141</v>
      </c>
      <c r="E53" s="23">
        <v>205</v>
      </c>
      <c r="F53" s="23">
        <v>10</v>
      </c>
      <c r="G53" s="23">
        <v>13</v>
      </c>
      <c r="H53" s="23">
        <v>17</v>
      </c>
      <c r="I53" s="23">
        <v>27</v>
      </c>
      <c r="J53" s="23">
        <v>28</v>
      </c>
      <c r="K53" s="23">
        <v>30</v>
      </c>
      <c r="L53" s="23">
        <v>28</v>
      </c>
      <c r="M53" s="23">
        <v>26</v>
      </c>
      <c r="N53" s="23">
        <v>12</v>
      </c>
      <c r="O53" s="23">
        <v>14</v>
      </c>
      <c r="P53" s="8"/>
    </row>
    <row r="54" spans="1:16" ht="15" customHeight="1" x14ac:dyDescent="0.25">
      <c r="A54" s="38" t="s">
        <v>93</v>
      </c>
      <c r="B54" s="38" t="s">
        <v>101</v>
      </c>
      <c r="C54" s="38" t="s">
        <v>118</v>
      </c>
      <c r="D54" s="38" t="s">
        <v>142</v>
      </c>
      <c r="E54" s="23">
        <v>1076</v>
      </c>
      <c r="F54" s="23">
        <v>16</v>
      </c>
      <c r="G54" s="23">
        <v>24</v>
      </c>
      <c r="H54" s="23">
        <v>39</v>
      </c>
      <c r="I54" s="23">
        <v>39</v>
      </c>
      <c r="J54" s="23">
        <v>114</v>
      </c>
      <c r="K54" s="23">
        <v>209</v>
      </c>
      <c r="L54" s="23">
        <v>201</v>
      </c>
      <c r="M54" s="23">
        <v>183</v>
      </c>
      <c r="N54" s="23">
        <v>145</v>
      </c>
      <c r="O54" s="23">
        <v>106</v>
      </c>
      <c r="P54" s="8"/>
    </row>
    <row r="55" spans="1:16" ht="15" customHeight="1" x14ac:dyDescent="0.25">
      <c r="A55" s="40" t="s">
        <v>93</v>
      </c>
      <c r="B55" s="40" t="s">
        <v>101</v>
      </c>
      <c r="C55" s="40" t="s">
        <v>143</v>
      </c>
      <c r="D55" s="40" t="s">
        <v>92</v>
      </c>
      <c r="E55" s="63">
        <v>2135</v>
      </c>
      <c r="F55" s="63">
        <v>63</v>
      </c>
      <c r="G55" s="63">
        <v>97</v>
      </c>
      <c r="H55" s="63">
        <v>110</v>
      </c>
      <c r="I55" s="63">
        <v>159</v>
      </c>
      <c r="J55" s="63">
        <v>289</v>
      </c>
      <c r="K55" s="63">
        <v>352</v>
      </c>
      <c r="L55" s="63">
        <v>327</v>
      </c>
      <c r="M55" s="63">
        <v>298</v>
      </c>
      <c r="N55" s="63">
        <v>234</v>
      </c>
      <c r="O55" s="63">
        <v>206</v>
      </c>
      <c r="P55" s="8"/>
    </row>
    <row r="56" spans="1:16" ht="15" customHeight="1" x14ac:dyDescent="0.25">
      <c r="A56" s="38" t="s">
        <v>93</v>
      </c>
      <c r="B56" s="38" t="s">
        <v>101</v>
      </c>
      <c r="C56" s="38" t="s">
        <v>143</v>
      </c>
      <c r="D56" s="38" t="s">
        <v>144</v>
      </c>
      <c r="E56" s="23">
        <v>160</v>
      </c>
      <c r="F56" s="23">
        <v>8</v>
      </c>
      <c r="G56" s="23">
        <v>12</v>
      </c>
      <c r="H56" s="23">
        <v>12</v>
      </c>
      <c r="I56" s="23">
        <v>12</v>
      </c>
      <c r="J56" s="23">
        <v>30</v>
      </c>
      <c r="K56" s="23">
        <v>22</v>
      </c>
      <c r="L56" s="23">
        <v>25</v>
      </c>
      <c r="M56" s="23">
        <v>18</v>
      </c>
      <c r="N56" s="23">
        <v>10</v>
      </c>
      <c r="O56" s="23">
        <v>11</v>
      </c>
      <c r="P56" s="8"/>
    </row>
    <row r="57" spans="1:16" ht="15" customHeight="1" x14ac:dyDescent="0.25">
      <c r="A57" s="38" t="s">
        <v>93</v>
      </c>
      <c r="B57" s="38" t="s">
        <v>101</v>
      </c>
      <c r="C57" s="38" t="s">
        <v>143</v>
      </c>
      <c r="D57" s="38" t="s">
        <v>145</v>
      </c>
      <c r="E57" s="23">
        <v>135</v>
      </c>
      <c r="F57" s="23">
        <v>11</v>
      </c>
      <c r="G57" s="23">
        <v>10</v>
      </c>
      <c r="H57" s="23">
        <v>9</v>
      </c>
      <c r="I57" s="23">
        <v>7</v>
      </c>
      <c r="J57" s="23">
        <v>11</v>
      </c>
      <c r="K57" s="23">
        <v>23</v>
      </c>
      <c r="L57" s="23">
        <v>31</v>
      </c>
      <c r="M57" s="23">
        <v>20</v>
      </c>
      <c r="N57" s="23">
        <v>11</v>
      </c>
      <c r="O57" s="23">
        <v>2</v>
      </c>
      <c r="P57" s="8"/>
    </row>
    <row r="58" spans="1:16" ht="15" customHeight="1" x14ac:dyDescent="0.25">
      <c r="A58" s="38" t="s">
        <v>93</v>
      </c>
      <c r="B58" s="38" t="s">
        <v>101</v>
      </c>
      <c r="C58" s="38" t="s">
        <v>143</v>
      </c>
      <c r="D58" s="38" t="s">
        <v>146</v>
      </c>
      <c r="E58" s="23">
        <v>502</v>
      </c>
      <c r="F58" s="23">
        <v>5</v>
      </c>
      <c r="G58" s="23">
        <v>14</v>
      </c>
      <c r="H58" s="23">
        <v>14</v>
      </c>
      <c r="I58" s="23">
        <v>35</v>
      </c>
      <c r="J58" s="23">
        <v>66</v>
      </c>
      <c r="K58" s="23">
        <v>85</v>
      </c>
      <c r="L58" s="23">
        <v>86</v>
      </c>
      <c r="M58" s="23">
        <v>90</v>
      </c>
      <c r="N58" s="23">
        <v>62</v>
      </c>
      <c r="O58" s="23">
        <v>45</v>
      </c>
      <c r="P58" s="8"/>
    </row>
    <row r="59" spans="1:16" ht="15" customHeight="1" x14ac:dyDescent="0.25">
      <c r="A59" s="38" t="s">
        <v>93</v>
      </c>
      <c r="B59" s="38" t="s">
        <v>101</v>
      </c>
      <c r="C59" s="38" t="s">
        <v>143</v>
      </c>
      <c r="D59" s="38" t="s">
        <v>147</v>
      </c>
      <c r="E59" s="23">
        <v>399</v>
      </c>
      <c r="F59" s="23">
        <v>11</v>
      </c>
      <c r="G59" s="23">
        <v>23</v>
      </c>
      <c r="H59" s="23">
        <v>28</v>
      </c>
      <c r="I59" s="23">
        <v>23</v>
      </c>
      <c r="J59" s="23">
        <v>29</v>
      </c>
      <c r="K59" s="23">
        <v>46</v>
      </c>
      <c r="L59" s="23">
        <v>48</v>
      </c>
      <c r="M59" s="23">
        <v>53</v>
      </c>
      <c r="N59" s="23">
        <v>58</v>
      </c>
      <c r="O59" s="23">
        <v>80</v>
      </c>
      <c r="P59" s="8"/>
    </row>
    <row r="60" spans="1:16" ht="15" customHeight="1" x14ac:dyDescent="0.25">
      <c r="A60" s="38" t="s">
        <v>93</v>
      </c>
      <c r="B60" s="38" t="s">
        <v>101</v>
      </c>
      <c r="C60" s="38" t="s">
        <v>143</v>
      </c>
      <c r="D60" s="38" t="s">
        <v>148</v>
      </c>
      <c r="E60" s="23">
        <v>699</v>
      </c>
      <c r="F60" s="23">
        <v>10</v>
      </c>
      <c r="G60" s="23">
        <v>17</v>
      </c>
      <c r="H60" s="23">
        <v>31</v>
      </c>
      <c r="I60" s="23">
        <v>51</v>
      </c>
      <c r="J60" s="23">
        <v>101</v>
      </c>
      <c r="K60" s="23">
        <v>131</v>
      </c>
      <c r="L60" s="23">
        <v>115</v>
      </c>
      <c r="M60" s="23">
        <v>98</v>
      </c>
      <c r="N60" s="23">
        <v>78</v>
      </c>
      <c r="O60" s="23">
        <v>67</v>
      </c>
      <c r="P60" s="8"/>
    </row>
    <row r="61" spans="1:16" ht="15" customHeight="1" x14ac:dyDescent="0.25">
      <c r="A61" s="38" t="s">
        <v>93</v>
      </c>
      <c r="B61" s="38" t="s">
        <v>101</v>
      </c>
      <c r="C61" s="38" t="s">
        <v>143</v>
      </c>
      <c r="D61" s="38" t="s">
        <v>149</v>
      </c>
      <c r="E61" s="23">
        <v>240</v>
      </c>
      <c r="F61" s="23">
        <v>18</v>
      </c>
      <c r="G61" s="23">
        <v>21</v>
      </c>
      <c r="H61" s="23">
        <v>16</v>
      </c>
      <c r="I61" s="23">
        <v>31</v>
      </c>
      <c r="J61" s="23">
        <v>52</v>
      </c>
      <c r="K61" s="23">
        <v>45</v>
      </c>
      <c r="L61" s="23">
        <v>22</v>
      </c>
      <c r="M61" s="23">
        <v>19</v>
      </c>
      <c r="N61" s="23">
        <v>15</v>
      </c>
      <c r="O61" s="23">
        <v>1</v>
      </c>
      <c r="P61" s="8"/>
    </row>
    <row r="62" spans="1:16" ht="15" customHeight="1" x14ac:dyDescent="0.25">
      <c r="A62" s="40" t="s">
        <v>93</v>
      </c>
      <c r="B62" s="40" t="s">
        <v>101</v>
      </c>
      <c r="C62" s="40" t="s">
        <v>150</v>
      </c>
      <c r="D62" s="40" t="s">
        <v>92</v>
      </c>
      <c r="E62" s="63">
        <v>9666</v>
      </c>
      <c r="F62" s="63">
        <v>182</v>
      </c>
      <c r="G62" s="63">
        <v>275</v>
      </c>
      <c r="H62" s="63">
        <v>385</v>
      </c>
      <c r="I62" s="63">
        <v>546</v>
      </c>
      <c r="J62" s="63">
        <v>1149</v>
      </c>
      <c r="K62" s="63">
        <v>1636</v>
      </c>
      <c r="L62" s="63">
        <v>1756</v>
      </c>
      <c r="M62" s="63">
        <v>1335</v>
      </c>
      <c r="N62" s="63">
        <v>1152</v>
      </c>
      <c r="O62" s="63">
        <v>1250</v>
      </c>
      <c r="P62" s="8"/>
    </row>
    <row r="63" spans="1:16" ht="15" customHeight="1" x14ac:dyDescent="0.25">
      <c r="A63" s="38" t="s">
        <v>93</v>
      </c>
      <c r="B63" s="38" t="s">
        <v>101</v>
      </c>
      <c r="C63" s="38" t="s">
        <v>150</v>
      </c>
      <c r="D63" s="38" t="s">
        <v>151</v>
      </c>
      <c r="E63" s="23">
        <v>318</v>
      </c>
      <c r="F63" s="23">
        <v>6</v>
      </c>
      <c r="G63" s="23">
        <v>10</v>
      </c>
      <c r="H63" s="23">
        <v>10</v>
      </c>
      <c r="I63" s="23">
        <v>18</v>
      </c>
      <c r="J63" s="23">
        <v>38</v>
      </c>
      <c r="K63" s="23">
        <v>63</v>
      </c>
      <c r="L63" s="23">
        <v>58</v>
      </c>
      <c r="M63" s="23">
        <v>38</v>
      </c>
      <c r="N63" s="23">
        <v>32</v>
      </c>
      <c r="O63" s="23">
        <v>45</v>
      </c>
      <c r="P63" s="8"/>
    </row>
    <row r="64" spans="1:16" ht="15" customHeight="1" x14ac:dyDescent="0.25">
      <c r="A64" s="38" t="s">
        <v>93</v>
      </c>
      <c r="B64" s="38" t="s">
        <v>101</v>
      </c>
      <c r="C64" s="38" t="s">
        <v>150</v>
      </c>
      <c r="D64" s="38" t="s">
        <v>152</v>
      </c>
      <c r="E64" s="23">
        <v>287</v>
      </c>
      <c r="F64" s="23">
        <v>1</v>
      </c>
      <c r="G64" s="23">
        <v>15</v>
      </c>
      <c r="H64" s="23">
        <v>12</v>
      </c>
      <c r="I64" s="23">
        <v>16</v>
      </c>
      <c r="J64" s="23">
        <v>24</v>
      </c>
      <c r="K64" s="23">
        <v>56</v>
      </c>
      <c r="L64" s="23">
        <v>59</v>
      </c>
      <c r="M64" s="23">
        <v>30</v>
      </c>
      <c r="N64" s="23">
        <v>39</v>
      </c>
      <c r="O64" s="23">
        <v>35</v>
      </c>
      <c r="P64" s="8"/>
    </row>
    <row r="65" spans="1:16" ht="15" customHeight="1" x14ac:dyDescent="0.25">
      <c r="A65" s="38" t="s">
        <v>93</v>
      </c>
      <c r="B65" s="38" t="s">
        <v>101</v>
      </c>
      <c r="C65" s="38" t="s">
        <v>150</v>
      </c>
      <c r="D65" s="38" t="s">
        <v>153</v>
      </c>
      <c r="E65" s="23">
        <v>364</v>
      </c>
      <c r="F65" s="23">
        <v>5</v>
      </c>
      <c r="G65" s="23">
        <v>8</v>
      </c>
      <c r="H65" s="23">
        <v>11</v>
      </c>
      <c r="I65" s="23">
        <v>30</v>
      </c>
      <c r="J65" s="23">
        <v>36</v>
      </c>
      <c r="K65" s="23">
        <v>51</v>
      </c>
      <c r="L65" s="23">
        <v>74</v>
      </c>
      <c r="M65" s="23">
        <v>62</v>
      </c>
      <c r="N65" s="23">
        <v>46</v>
      </c>
      <c r="O65" s="23">
        <v>41</v>
      </c>
      <c r="P65" s="8"/>
    </row>
    <row r="66" spans="1:16" ht="15" customHeight="1" x14ac:dyDescent="0.25">
      <c r="A66" s="38" t="s">
        <v>93</v>
      </c>
      <c r="B66" s="38" t="s">
        <v>101</v>
      </c>
      <c r="C66" s="38" t="s">
        <v>150</v>
      </c>
      <c r="D66" s="38" t="s">
        <v>154</v>
      </c>
      <c r="E66" s="23">
        <v>113</v>
      </c>
      <c r="F66" s="23">
        <v>1</v>
      </c>
      <c r="G66" s="23">
        <v>20</v>
      </c>
      <c r="H66" s="23">
        <v>5</v>
      </c>
      <c r="I66" s="23">
        <v>10</v>
      </c>
      <c r="J66" s="23">
        <v>19</v>
      </c>
      <c r="K66" s="23">
        <v>18</v>
      </c>
      <c r="L66" s="23">
        <v>21</v>
      </c>
      <c r="M66" s="23">
        <v>12</v>
      </c>
      <c r="N66" s="23">
        <v>6</v>
      </c>
      <c r="O66" s="23">
        <v>1</v>
      </c>
      <c r="P66" s="8"/>
    </row>
    <row r="67" spans="1:16" ht="15" customHeight="1" x14ac:dyDescent="0.25">
      <c r="A67" s="38" t="s">
        <v>93</v>
      </c>
      <c r="B67" s="38" t="s">
        <v>101</v>
      </c>
      <c r="C67" s="38" t="s">
        <v>150</v>
      </c>
      <c r="D67" s="38" t="s">
        <v>155</v>
      </c>
      <c r="E67" s="23">
        <v>578</v>
      </c>
      <c r="F67" s="23">
        <v>19</v>
      </c>
      <c r="G67" s="23">
        <v>16</v>
      </c>
      <c r="H67" s="23">
        <v>29</v>
      </c>
      <c r="I67" s="23">
        <v>47</v>
      </c>
      <c r="J67" s="23">
        <v>68</v>
      </c>
      <c r="K67" s="23">
        <v>94</v>
      </c>
      <c r="L67" s="23">
        <v>128</v>
      </c>
      <c r="M67" s="23">
        <v>74</v>
      </c>
      <c r="N67" s="23">
        <v>51</v>
      </c>
      <c r="O67" s="23">
        <v>52</v>
      </c>
      <c r="P67" s="8"/>
    </row>
    <row r="68" spans="1:16" ht="15" customHeight="1" x14ac:dyDescent="0.25">
      <c r="A68" s="38" t="s">
        <v>93</v>
      </c>
      <c r="B68" s="38" t="s">
        <v>101</v>
      </c>
      <c r="C68" s="38" t="s">
        <v>150</v>
      </c>
      <c r="D68" s="38" t="s">
        <v>156</v>
      </c>
      <c r="E68" s="23">
        <v>1002</v>
      </c>
      <c r="F68" s="23">
        <v>12</v>
      </c>
      <c r="G68" s="23">
        <v>9</v>
      </c>
      <c r="H68" s="23">
        <v>21</v>
      </c>
      <c r="I68" s="23">
        <v>24</v>
      </c>
      <c r="J68" s="23">
        <v>68</v>
      </c>
      <c r="K68" s="23">
        <v>134</v>
      </c>
      <c r="L68" s="23">
        <v>177</v>
      </c>
      <c r="M68" s="23">
        <v>160</v>
      </c>
      <c r="N68" s="23">
        <v>185</v>
      </c>
      <c r="O68" s="23">
        <v>212</v>
      </c>
      <c r="P68" s="8"/>
    </row>
    <row r="69" spans="1:16" ht="15" customHeight="1" x14ac:dyDescent="0.25">
      <c r="A69" s="38" t="s">
        <v>93</v>
      </c>
      <c r="B69" s="38" t="s">
        <v>101</v>
      </c>
      <c r="C69" s="38" t="s">
        <v>150</v>
      </c>
      <c r="D69" s="38" t="s">
        <v>157</v>
      </c>
      <c r="E69" s="23">
        <v>380</v>
      </c>
      <c r="F69" s="23">
        <v>4</v>
      </c>
      <c r="G69" s="23">
        <v>5</v>
      </c>
      <c r="H69" s="23">
        <v>14</v>
      </c>
      <c r="I69" s="23">
        <v>23</v>
      </c>
      <c r="J69" s="23">
        <v>52</v>
      </c>
      <c r="K69" s="23">
        <v>84</v>
      </c>
      <c r="L69" s="23">
        <v>95</v>
      </c>
      <c r="M69" s="23">
        <v>54</v>
      </c>
      <c r="N69" s="23">
        <v>32</v>
      </c>
      <c r="O69" s="23">
        <v>17</v>
      </c>
      <c r="P69" s="8"/>
    </row>
    <row r="70" spans="1:16" ht="15" customHeight="1" x14ac:dyDescent="0.25">
      <c r="A70" s="38" t="s">
        <v>93</v>
      </c>
      <c r="B70" s="38" t="s">
        <v>101</v>
      </c>
      <c r="C70" s="38" t="s">
        <v>150</v>
      </c>
      <c r="D70" s="38" t="s">
        <v>158</v>
      </c>
      <c r="E70" s="23">
        <v>2312</v>
      </c>
      <c r="F70" s="23">
        <v>50</v>
      </c>
      <c r="G70" s="23">
        <v>77</v>
      </c>
      <c r="H70" s="23">
        <v>115</v>
      </c>
      <c r="I70" s="23">
        <v>177</v>
      </c>
      <c r="J70" s="23">
        <v>358</v>
      </c>
      <c r="K70" s="23">
        <v>432</v>
      </c>
      <c r="L70" s="23">
        <v>361</v>
      </c>
      <c r="M70" s="23">
        <v>264</v>
      </c>
      <c r="N70" s="23">
        <v>198</v>
      </c>
      <c r="O70" s="23">
        <v>280</v>
      </c>
      <c r="P70" s="8"/>
    </row>
    <row r="71" spans="1:16" ht="15" customHeight="1" x14ac:dyDescent="0.25">
      <c r="A71" s="38" t="s">
        <v>93</v>
      </c>
      <c r="B71" s="38" t="s">
        <v>101</v>
      </c>
      <c r="C71" s="38" t="s">
        <v>150</v>
      </c>
      <c r="D71" s="38" t="s">
        <v>159</v>
      </c>
      <c r="E71" s="23">
        <v>898</v>
      </c>
      <c r="F71" s="23">
        <v>15</v>
      </c>
      <c r="G71" s="23">
        <v>30</v>
      </c>
      <c r="H71" s="23">
        <v>35</v>
      </c>
      <c r="I71" s="23">
        <v>37</v>
      </c>
      <c r="J71" s="23">
        <v>84</v>
      </c>
      <c r="K71" s="23">
        <v>111</v>
      </c>
      <c r="L71" s="23">
        <v>152</v>
      </c>
      <c r="M71" s="23">
        <v>125</v>
      </c>
      <c r="N71" s="23">
        <v>165</v>
      </c>
      <c r="O71" s="23">
        <v>144</v>
      </c>
      <c r="P71" s="8"/>
    </row>
    <row r="72" spans="1:16" ht="15" customHeight="1" x14ac:dyDescent="0.25">
      <c r="A72" s="38" t="s">
        <v>93</v>
      </c>
      <c r="B72" s="38" t="s">
        <v>101</v>
      </c>
      <c r="C72" s="38" t="s">
        <v>150</v>
      </c>
      <c r="D72" s="38" t="s">
        <v>160</v>
      </c>
      <c r="E72" s="23">
        <v>1205</v>
      </c>
      <c r="F72" s="23">
        <v>24</v>
      </c>
      <c r="G72" s="23">
        <v>21</v>
      </c>
      <c r="H72" s="23">
        <v>37</v>
      </c>
      <c r="I72" s="23">
        <v>54</v>
      </c>
      <c r="J72" s="23">
        <v>144</v>
      </c>
      <c r="K72" s="23">
        <v>219</v>
      </c>
      <c r="L72" s="23">
        <v>213</v>
      </c>
      <c r="M72" s="23">
        <v>212</v>
      </c>
      <c r="N72" s="23">
        <v>137</v>
      </c>
      <c r="O72" s="23">
        <v>144</v>
      </c>
      <c r="P72" s="8"/>
    </row>
    <row r="73" spans="1:16" ht="15" customHeight="1" x14ac:dyDescent="0.25">
      <c r="A73" s="38" t="s">
        <v>93</v>
      </c>
      <c r="B73" s="38" t="s">
        <v>101</v>
      </c>
      <c r="C73" s="38" t="s">
        <v>150</v>
      </c>
      <c r="D73" s="38" t="s">
        <v>161</v>
      </c>
      <c r="E73" s="23">
        <v>861</v>
      </c>
      <c r="F73" s="23">
        <v>16</v>
      </c>
      <c r="G73" s="23">
        <v>27</v>
      </c>
      <c r="H73" s="23">
        <v>38</v>
      </c>
      <c r="I73" s="23">
        <v>36</v>
      </c>
      <c r="J73" s="23">
        <v>99</v>
      </c>
      <c r="K73" s="23">
        <v>120</v>
      </c>
      <c r="L73" s="23">
        <v>164</v>
      </c>
      <c r="M73" s="23">
        <v>138</v>
      </c>
      <c r="N73" s="23">
        <v>108</v>
      </c>
      <c r="O73" s="23">
        <v>115</v>
      </c>
      <c r="P73" s="8"/>
    </row>
    <row r="74" spans="1:16" ht="15" customHeight="1" x14ac:dyDescent="0.25">
      <c r="A74" s="38" t="s">
        <v>93</v>
      </c>
      <c r="B74" s="38" t="s">
        <v>101</v>
      </c>
      <c r="C74" s="38" t="s">
        <v>150</v>
      </c>
      <c r="D74" s="38" t="s">
        <v>162</v>
      </c>
      <c r="E74" s="23">
        <v>751</v>
      </c>
      <c r="F74" s="23">
        <v>18</v>
      </c>
      <c r="G74" s="23">
        <v>29</v>
      </c>
      <c r="H74" s="23">
        <v>38</v>
      </c>
      <c r="I74" s="23">
        <v>47</v>
      </c>
      <c r="J74" s="23">
        <v>104</v>
      </c>
      <c r="K74" s="23">
        <v>156</v>
      </c>
      <c r="L74" s="23">
        <v>141</v>
      </c>
      <c r="M74" s="23">
        <v>71</v>
      </c>
      <c r="N74" s="23">
        <v>78</v>
      </c>
      <c r="O74" s="23">
        <v>69</v>
      </c>
      <c r="P74" s="8"/>
    </row>
    <row r="75" spans="1:16" ht="15" customHeight="1" x14ac:dyDescent="0.25">
      <c r="A75" s="38" t="s">
        <v>93</v>
      </c>
      <c r="B75" s="38" t="s">
        <v>101</v>
      </c>
      <c r="C75" s="38" t="s">
        <v>150</v>
      </c>
      <c r="D75" s="38" t="s">
        <v>163</v>
      </c>
      <c r="E75" s="23">
        <v>394</v>
      </c>
      <c r="F75" s="23">
        <v>8</v>
      </c>
      <c r="G75" s="23">
        <v>5</v>
      </c>
      <c r="H75" s="23">
        <v>12</v>
      </c>
      <c r="I75" s="23">
        <v>16</v>
      </c>
      <c r="J75" s="23">
        <v>39</v>
      </c>
      <c r="K75" s="23">
        <v>67</v>
      </c>
      <c r="L75" s="23">
        <v>69</v>
      </c>
      <c r="M75" s="23">
        <v>66</v>
      </c>
      <c r="N75" s="23">
        <v>49</v>
      </c>
      <c r="O75" s="23">
        <v>63</v>
      </c>
      <c r="P75" s="8"/>
    </row>
    <row r="76" spans="1:16" ht="15" customHeight="1" x14ac:dyDescent="0.25">
      <c r="A76" s="38" t="s">
        <v>93</v>
      </c>
      <c r="B76" s="38" t="s">
        <v>101</v>
      </c>
      <c r="C76" s="38" t="s">
        <v>150</v>
      </c>
      <c r="D76" s="38" t="s">
        <v>164</v>
      </c>
      <c r="E76" s="23">
        <v>203</v>
      </c>
      <c r="F76" s="23">
        <v>3</v>
      </c>
      <c r="G76" s="23">
        <v>3</v>
      </c>
      <c r="H76" s="23">
        <v>8</v>
      </c>
      <c r="I76" s="23">
        <v>11</v>
      </c>
      <c r="J76" s="23">
        <v>16</v>
      </c>
      <c r="K76" s="23">
        <v>31</v>
      </c>
      <c r="L76" s="23">
        <v>44</v>
      </c>
      <c r="M76" s="23">
        <v>29</v>
      </c>
      <c r="N76" s="23">
        <v>26</v>
      </c>
      <c r="O76" s="23">
        <v>32</v>
      </c>
      <c r="P76" s="8"/>
    </row>
    <row r="77" spans="1:16" ht="15" customHeight="1" x14ac:dyDescent="0.25">
      <c r="A77" s="40" t="s">
        <v>93</v>
      </c>
      <c r="B77" s="40" t="s">
        <v>101</v>
      </c>
      <c r="C77" s="40" t="s">
        <v>165</v>
      </c>
      <c r="D77" s="40" t="s">
        <v>92</v>
      </c>
      <c r="E77" s="63">
        <v>3340</v>
      </c>
      <c r="F77" s="63">
        <v>86</v>
      </c>
      <c r="G77" s="63">
        <v>150</v>
      </c>
      <c r="H77" s="63">
        <v>167</v>
      </c>
      <c r="I77" s="63">
        <v>221</v>
      </c>
      <c r="J77" s="63">
        <v>398</v>
      </c>
      <c r="K77" s="63">
        <v>619</v>
      </c>
      <c r="L77" s="63">
        <v>508</v>
      </c>
      <c r="M77" s="63">
        <v>473</v>
      </c>
      <c r="N77" s="63">
        <v>359</v>
      </c>
      <c r="O77" s="63">
        <v>359</v>
      </c>
      <c r="P77" s="8"/>
    </row>
    <row r="78" spans="1:16" ht="15" customHeight="1" x14ac:dyDescent="0.25">
      <c r="A78" s="38" t="s">
        <v>93</v>
      </c>
      <c r="B78" s="38" t="s">
        <v>101</v>
      </c>
      <c r="C78" s="38" t="s">
        <v>165</v>
      </c>
      <c r="D78" s="38" t="s">
        <v>166</v>
      </c>
      <c r="E78" s="23">
        <v>537</v>
      </c>
      <c r="F78" s="23">
        <v>18</v>
      </c>
      <c r="G78" s="23">
        <v>27</v>
      </c>
      <c r="H78" s="23">
        <v>28</v>
      </c>
      <c r="I78" s="23">
        <v>27</v>
      </c>
      <c r="J78" s="23">
        <v>48</v>
      </c>
      <c r="K78" s="23">
        <v>116</v>
      </c>
      <c r="L78" s="23">
        <v>106</v>
      </c>
      <c r="M78" s="23">
        <v>75</v>
      </c>
      <c r="N78" s="23">
        <v>41</v>
      </c>
      <c r="O78" s="23">
        <v>51</v>
      </c>
      <c r="P78" s="8"/>
    </row>
    <row r="79" spans="1:16" ht="15" customHeight="1" x14ac:dyDescent="0.25">
      <c r="A79" s="38" t="s">
        <v>93</v>
      </c>
      <c r="B79" s="38" t="s">
        <v>101</v>
      </c>
      <c r="C79" s="38" t="s">
        <v>165</v>
      </c>
      <c r="D79" s="38" t="s">
        <v>167</v>
      </c>
      <c r="E79" s="23">
        <v>998</v>
      </c>
      <c r="F79" s="23">
        <v>25</v>
      </c>
      <c r="G79" s="23">
        <v>36</v>
      </c>
      <c r="H79" s="23">
        <v>56</v>
      </c>
      <c r="I79" s="23">
        <v>80</v>
      </c>
      <c r="J79" s="23">
        <v>116</v>
      </c>
      <c r="K79" s="23">
        <v>211</v>
      </c>
      <c r="L79" s="23">
        <v>169</v>
      </c>
      <c r="M79" s="23">
        <v>156</v>
      </c>
      <c r="N79" s="23">
        <v>85</v>
      </c>
      <c r="O79" s="23">
        <v>64</v>
      </c>
      <c r="P79" s="8"/>
    </row>
    <row r="80" spans="1:16" ht="15" customHeight="1" x14ac:dyDescent="0.25">
      <c r="A80" s="38" t="s">
        <v>93</v>
      </c>
      <c r="B80" s="38" t="s">
        <v>101</v>
      </c>
      <c r="C80" s="38" t="s">
        <v>165</v>
      </c>
      <c r="D80" s="38" t="s">
        <v>168</v>
      </c>
      <c r="E80" s="23">
        <v>208</v>
      </c>
      <c r="F80" s="23">
        <v>5</v>
      </c>
      <c r="G80" s="23">
        <v>7</v>
      </c>
      <c r="H80" s="23">
        <v>4</v>
      </c>
      <c r="I80" s="23">
        <v>13</v>
      </c>
      <c r="J80" s="23">
        <v>22</v>
      </c>
      <c r="K80" s="23">
        <v>27</v>
      </c>
      <c r="L80" s="23">
        <v>44</v>
      </c>
      <c r="M80" s="23">
        <v>28</v>
      </c>
      <c r="N80" s="23">
        <v>27</v>
      </c>
      <c r="O80" s="23">
        <v>31</v>
      </c>
      <c r="P80" s="8"/>
    </row>
    <row r="81" spans="1:16" ht="15" customHeight="1" x14ac:dyDescent="0.25">
      <c r="A81" s="38" t="s">
        <v>93</v>
      </c>
      <c r="B81" s="38" t="s">
        <v>101</v>
      </c>
      <c r="C81" s="38" t="s">
        <v>165</v>
      </c>
      <c r="D81" s="38" t="s">
        <v>169</v>
      </c>
      <c r="E81" s="23">
        <v>818</v>
      </c>
      <c r="F81" s="23">
        <v>19</v>
      </c>
      <c r="G81" s="23">
        <v>50</v>
      </c>
      <c r="H81" s="23">
        <v>47</v>
      </c>
      <c r="I81" s="23">
        <v>64</v>
      </c>
      <c r="J81" s="23">
        <v>129</v>
      </c>
      <c r="K81" s="23">
        <v>142</v>
      </c>
      <c r="L81" s="23">
        <v>87</v>
      </c>
      <c r="M81" s="23">
        <v>99</v>
      </c>
      <c r="N81" s="23">
        <v>106</v>
      </c>
      <c r="O81" s="23">
        <v>75</v>
      </c>
      <c r="P81" s="8"/>
    </row>
    <row r="82" spans="1:16" ht="15" customHeight="1" x14ac:dyDescent="0.25">
      <c r="A82" s="38" t="s">
        <v>93</v>
      </c>
      <c r="B82" s="38" t="s">
        <v>101</v>
      </c>
      <c r="C82" s="38" t="s">
        <v>165</v>
      </c>
      <c r="D82" s="38" t="s">
        <v>170</v>
      </c>
      <c r="E82" s="23">
        <v>452</v>
      </c>
      <c r="F82" s="23">
        <v>14</v>
      </c>
      <c r="G82" s="23">
        <v>20</v>
      </c>
      <c r="H82" s="23">
        <v>27</v>
      </c>
      <c r="I82" s="23">
        <v>22</v>
      </c>
      <c r="J82" s="23">
        <v>46</v>
      </c>
      <c r="K82" s="23">
        <v>79</v>
      </c>
      <c r="L82" s="23">
        <v>49</v>
      </c>
      <c r="M82" s="23">
        <v>52</v>
      </c>
      <c r="N82" s="23">
        <v>60</v>
      </c>
      <c r="O82" s="23">
        <v>83</v>
      </c>
      <c r="P82" s="8"/>
    </row>
    <row r="83" spans="1:16" ht="15" customHeight="1" x14ac:dyDescent="0.25">
      <c r="A83" s="38" t="s">
        <v>93</v>
      </c>
      <c r="B83" s="38" t="s">
        <v>101</v>
      </c>
      <c r="C83" s="38" t="s">
        <v>165</v>
      </c>
      <c r="D83" s="38" t="s">
        <v>171</v>
      </c>
      <c r="E83" s="23">
        <v>327</v>
      </c>
      <c r="F83" s="23">
        <v>5</v>
      </c>
      <c r="G83" s="23">
        <v>10</v>
      </c>
      <c r="H83" s="23">
        <v>5</v>
      </c>
      <c r="I83" s="23">
        <v>15</v>
      </c>
      <c r="J83" s="23">
        <v>37</v>
      </c>
      <c r="K83" s="23">
        <v>44</v>
      </c>
      <c r="L83" s="23">
        <v>53</v>
      </c>
      <c r="M83" s="23">
        <v>63</v>
      </c>
      <c r="N83" s="23">
        <v>40</v>
      </c>
      <c r="O83" s="23">
        <v>55</v>
      </c>
      <c r="P83" s="8"/>
    </row>
    <row r="84" spans="1:16" ht="15" customHeight="1" x14ac:dyDescent="0.25">
      <c r="A84" s="41" t="s">
        <v>93</v>
      </c>
      <c r="B84" s="41" t="s">
        <v>172</v>
      </c>
      <c r="C84" s="41"/>
      <c r="D84" s="41"/>
      <c r="E84" s="82">
        <f>E85+E105</f>
        <v>20096</v>
      </c>
      <c r="F84" s="82">
        <f t="shared" ref="F84:O84" si="2">F85+F105</f>
        <v>369</v>
      </c>
      <c r="G84" s="82">
        <f t="shared" si="2"/>
        <v>608</v>
      </c>
      <c r="H84" s="82">
        <f t="shared" si="2"/>
        <v>861</v>
      </c>
      <c r="I84" s="82">
        <f t="shared" si="2"/>
        <v>1127</v>
      </c>
      <c r="J84" s="82">
        <f t="shared" si="2"/>
        <v>2473</v>
      </c>
      <c r="K84" s="82">
        <f t="shared" si="2"/>
        <v>3282</v>
      </c>
      <c r="L84" s="82">
        <f t="shared" si="2"/>
        <v>3244</v>
      </c>
      <c r="M84" s="82">
        <f t="shared" si="2"/>
        <v>2863</v>
      </c>
      <c r="N84" s="82">
        <f t="shared" si="2"/>
        <v>2520</v>
      </c>
      <c r="O84" s="82">
        <f t="shared" si="2"/>
        <v>2749</v>
      </c>
      <c r="P84" s="8"/>
    </row>
    <row r="85" spans="1:16" ht="15" customHeight="1" x14ac:dyDescent="0.25">
      <c r="A85" s="40" t="s">
        <v>93</v>
      </c>
      <c r="B85" s="40" t="s">
        <v>172</v>
      </c>
      <c r="C85" s="40" t="s">
        <v>173</v>
      </c>
      <c r="D85" s="40" t="s">
        <v>92</v>
      </c>
      <c r="E85" s="63">
        <v>12692</v>
      </c>
      <c r="F85" s="63">
        <v>229</v>
      </c>
      <c r="G85" s="63">
        <v>400</v>
      </c>
      <c r="H85" s="63">
        <v>576</v>
      </c>
      <c r="I85" s="63">
        <v>762</v>
      </c>
      <c r="J85" s="63">
        <v>1614</v>
      </c>
      <c r="K85" s="63">
        <v>2041</v>
      </c>
      <c r="L85" s="63">
        <v>2025</v>
      </c>
      <c r="M85" s="63">
        <v>1800</v>
      </c>
      <c r="N85" s="63">
        <v>1551</v>
      </c>
      <c r="O85" s="63">
        <v>1694</v>
      </c>
      <c r="P85" s="8"/>
    </row>
    <row r="86" spans="1:16" ht="15" customHeight="1" x14ac:dyDescent="0.25">
      <c r="A86" s="38" t="s">
        <v>93</v>
      </c>
      <c r="B86" s="38" t="s">
        <v>172</v>
      </c>
      <c r="C86" s="38" t="s">
        <v>173</v>
      </c>
      <c r="D86" s="38" t="s">
        <v>174</v>
      </c>
      <c r="E86" s="23">
        <v>290</v>
      </c>
      <c r="F86" s="23">
        <v>3</v>
      </c>
      <c r="G86" s="23">
        <v>6</v>
      </c>
      <c r="H86" s="23">
        <v>14</v>
      </c>
      <c r="I86" s="23">
        <v>12</v>
      </c>
      <c r="J86" s="23">
        <v>44</v>
      </c>
      <c r="K86" s="23">
        <v>50</v>
      </c>
      <c r="L86" s="23">
        <v>48</v>
      </c>
      <c r="M86" s="23">
        <v>47</v>
      </c>
      <c r="N86" s="23">
        <v>40</v>
      </c>
      <c r="O86" s="23">
        <v>26</v>
      </c>
      <c r="P86" s="8"/>
    </row>
    <row r="87" spans="1:16" ht="15" customHeight="1" x14ac:dyDescent="0.25">
      <c r="A87" s="38" t="s">
        <v>93</v>
      </c>
      <c r="B87" s="38" t="s">
        <v>172</v>
      </c>
      <c r="C87" s="38" t="s">
        <v>173</v>
      </c>
      <c r="D87" s="38" t="s">
        <v>175</v>
      </c>
      <c r="E87" s="23">
        <v>1343</v>
      </c>
      <c r="F87" s="23">
        <v>32</v>
      </c>
      <c r="G87" s="23">
        <v>58</v>
      </c>
      <c r="H87" s="23">
        <v>86</v>
      </c>
      <c r="I87" s="23">
        <v>95</v>
      </c>
      <c r="J87" s="23">
        <v>202</v>
      </c>
      <c r="K87" s="23">
        <v>269</v>
      </c>
      <c r="L87" s="23">
        <v>205</v>
      </c>
      <c r="M87" s="23">
        <v>170</v>
      </c>
      <c r="N87" s="23">
        <v>127</v>
      </c>
      <c r="O87" s="23">
        <v>99</v>
      </c>
      <c r="P87" s="8"/>
    </row>
    <row r="88" spans="1:16" ht="15" customHeight="1" x14ac:dyDescent="0.25">
      <c r="A88" s="38" t="s">
        <v>93</v>
      </c>
      <c r="B88" s="38" t="s">
        <v>172</v>
      </c>
      <c r="C88" s="38" t="s">
        <v>173</v>
      </c>
      <c r="D88" s="38" t="s">
        <v>176</v>
      </c>
      <c r="E88" s="23">
        <v>932</v>
      </c>
      <c r="F88" s="23">
        <v>17</v>
      </c>
      <c r="G88" s="23">
        <v>26</v>
      </c>
      <c r="H88" s="23">
        <v>36</v>
      </c>
      <c r="I88" s="23">
        <v>47</v>
      </c>
      <c r="J88" s="23">
        <v>139</v>
      </c>
      <c r="K88" s="23">
        <v>209</v>
      </c>
      <c r="L88" s="23">
        <v>184</v>
      </c>
      <c r="M88" s="23">
        <v>123</v>
      </c>
      <c r="N88" s="23">
        <v>84</v>
      </c>
      <c r="O88" s="23">
        <v>67</v>
      </c>
      <c r="P88" s="8"/>
    </row>
    <row r="89" spans="1:16" ht="15" customHeight="1" x14ac:dyDescent="0.25">
      <c r="A89" s="38" t="s">
        <v>93</v>
      </c>
      <c r="B89" s="38" t="s">
        <v>172</v>
      </c>
      <c r="C89" s="38" t="s">
        <v>173</v>
      </c>
      <c r="D89" s="38" t="s">
        <v>177</v>
      </c>
      <c r="E89" s="23">
        <v>1295</v>
      </c>
      <c r="F89" s="23">
        <v>22</v>
      </c>
      <c r="G89" s="23">
        <v>47</v>
      </c>
      <c r="H89" s="23">
        <v>47</v>
      </c>
      <c r="I89" s="23">
        <v>59</v>
      </c>
      <c r="J89" s="23">
        <v>127</v>
      </c>
      <c r="K89" s="23">
        <v>167</v>
      </c>
      <c r="L89" s="23">
        <v>172</v>
      </c>
      <c r="M89" s="23">
        <v>191</v>
      </c>
      <c r="N89" s="23">
        <v>181</v>
      </c>
      <c r="O89" s="23">
        <v>282</v>
      </c>
      <c r="P89" s="8"/>
    </row>
    <row r="90" spans="1:16" ht="15" customHeight="1" x14ac:dyDescent="0.25">
      <c r="A90" s="38" t="s">
        <v>93</v>
      </c>
      <c r="B90" s="38" t="s">
        <v>172</v>
      </c>
      <c r="C90" s="38" t="s">
        <v>173</v>
      </c>
      <c r="D90" s="38" t="s">
        <v>178</v>
      </c>
      <c r="E90" s="23">
        <v>421</v>
      </c>
      <c r="F90" s="23">
        <v>18</v>
      </c>
      <c r="G90" s="23">
        <v>16</v>
      </c>
      <c r="H90" s="23">
        <v>30</v>
      </c>
      <c r="I90" s="23">
        <v>39</v>
      </c>
      <c r="J90" s="23">
        <v>64</v>
      </c>
      <c r="K90" s="23">
        <v>51</v>
      </c>
      <c r="L90" s="23">
        <v>50</v>
      </c>
      <c r="M90" s="23">
        <v>51</v>
      </c>
      <c r="N90" s="23">
        <v>39</v>
      </c>
      <c r="O90" s="23">
        <v>63</v>
      </c>
      <c r="P90" s="8"/>
    </row>
    <row r="91" spans="1:16" ht="15" customHeight="1" x14ac:dyDescent="0.25">
      <c r="A91" s="38" t="s">
        <v>93</v>
      </c>
      <c r="B91" s="38" t="s">
        <v>172</v>
      </c>
      <c r="C91" s="38" t="s">
        <v>173</v>
      </c>
      <c r="D91" s="38" t="s">
        <v>179</v>
      </c>
      <c r="E91" s="23">
        <v>243</v>
      </c>
      <c r="F91" s="23">
        <v>2</v>
      </c>
      <c r="G91" s="23">
        <v>9</v>
      </c>
      <c r="H91" s="23">
        <v>10</v>
      </c>
      <c r="I91" s="23">
        <v>10</v>
      </c>
      <c r="J91" s="23">
        <v>31</v>
      </c>
      <c r="K91" s="23">
        <v>33</v>
      </c>
      <c r="L91" s="23">
        <v>37</v>
      </c>
      <c r="M91" s="23">
        <v>26</v>
      </c>
      <c r="N91" s="23">
        <v>48</v>
      </c>
      <c r="O91" s="23">
        <v>37</v>
      </c>
      <c r="P91" s="8"/>
    </row>
    <row r="92" spans="1:16" ht="15" customHeight="1" x14ac:dyDescent="0.25">
      <c r="A92" s="38" t="s">
        <v>93</v>
      </c>
      <c r="B92" s="38" t="s">
        <v>172</v>
      </c>
      <c r="C92" s="38" t="s">
        <v>173</v>
      </c>
      <c r="D92" s="38" t="s">
        <v>180</v>
      </c>
      <c r="E92" s="23">
        <v>172</v>
      </c>
      <c r="F92" s="23">
        <v>2</v>
      </c>
      <c r="G92" s="23">
        <v>3</v>
      </c>
      <c r="H92" s="23">
        <v>6</v>
      </c>
      <c r="I92" s="23">
        <v>4</v>
      </c>
      <c r="J92" s="23">
        <v>22</v>
      </c>
      <c r="K92" s="23">
        <v>39</v>
      </c>
      <c r="L92" s="23">
        <v>35</v>
      </c>
      <c r="M92" s="23">
        <v>32</v>
      </c>
      <c r="N92" s="23">
        <v>20</v>
      </c>
      <c r="O92" s="23">
        <v>9</v>
      </c>
      <c r="P92" s="8"/>
    </row>
    <row r="93" spans="1:16" ht="15" customHeight="1" x14ac:dyDescent="0.25">
      <c r="A93" s="38" t="s">
        <v>93</v>
      </c>
      <c r="B93" s="38" t="s">
        <v>172</v>
      </c>
      <c r="C93" s="38" t="s">
        <v>173</v>
      </c>
      <c r="D93" s="38" t="s">
        <v>181</v>
      </c>
      <c r="E93" s="23">
        <v>502</v>
      </c>
      <c r="F93" s="23">
        <v>8</v>
      </c>
      <c r="G93" s="23">
        <v>12</v>
      </c>
      <c r="H93" s="23">
        <v>12</v>
      </c>
      <c r="I93" s="23">
        <v>30</v>
      </c>
      <c r="J93" s="23">
        <v>44</v>
      </c>
      <c r="K93" s="23">
        <v>74</v>
      </c>
      <c r="L93" s="23">
        <v>69</v>
      </c>
      <c r="M93" s="23">
        <v>82</v>
      </c>
      <c r="N93" s="23">
        <v>82</v>
      </c>
      <c r="O93" s="23">
        <v>89</v>
      </c>
      <c r="P93" s="8"/>
    </row>
    <row r="94" spans="1:16" ht="15" customHeight="1" x14ac:dyDescent="0.25">
      <c r="A94" s="38" t="s">
        <v>93</v>
      </c>
      <c r="B94" s="38" t="s">
        <v>172</v>
      </c>
      <c r="C94" s="38" t="s">
        <v>173</v>
      </c>
      <c r="D94" s="38" t="s">
        <v>182</v>
      </c>
      <c r="E94" s="23">
        <v>831</v>
      </c>
      <c r="F94" s="23">
        <v>7</v>
      </c>
      <c r="G94" s="23">
        <v>18</v>
      </c>
      <c r="H94" s="23">
        <v>50</v>
      </c>
      <c r="I94" s="23">
        <v>61</v>
      </c>
      <c r="J94" s="23">
        <v>109</v>
      </c>
      <c r="K94" s="23">
        <v>111</v>
      </c>
      <c r="L94" s="23">
        <v>133</v>
      </c>
      <c r="M94" s="23">
        <v>112</v>
      </c>
      <c r="N94" s="23">
        <v>108</v>
      </c>
      <c r="O94" s="23">
        <v>122</v>
      </c>
      <c r="P94" s="8"/>
    </row>
    <row r="95" spans="1:16" ht="15" customHeight="1" x14ac:dyDescent="0.25">
      <c r="A95" s="38" t="s">
        <v>93</v>
      </c>
      <c r="B95" s="38" t="s">
        <v>172</v>
      </c>
      <c r="C95" s="38" t="s">
        <v>173</v>
      </c>
      <c r="D95" s="38" t="s">
        <v>183</v>
      </c>
      <c r="E95" s="23">
        <v>375</v>
      </c>
      <c r="F95" s="23">
        <v>1</v>
      </c>
      <c r="G95" s="23">
        <v>8</v>
      </c>
      <c r="H95" s="23">
        <v>10</v>
      </c>
      <c r="I95" s="23">
        <v>19</v>
      </c>
      <c r="J95" s="23">
        <v>32</v>
      </c>
      <c r="K95" s="23">
        <v>47</v>
      </c>
      <c r="L95" s="23">
        <v>69</v>
      </c>
      <c r="M95" s="23">
        <v>73</v>
      </c>
      <c r="N95" s="23">
        <v>67</v>
      </c>
      <c r="O95" s="23">
        <v>49</v>
      </c>
      <c r="P95" s="8"/>
    </row>
    <row r="96" spans="1:16" ht="15" customHeight="1" x14ac:dyDescent="0.25">
      <c r="A96" s="38" t="s">
        <v>93</v>
      </c>
      <c r="B96" s="38" t="s">
        <v>172</v>
      </c>
      <c r="C96" s="38" t="s">
        <v>173</v>
      </c>
      <c r="D96" s="38" t="s">
        <v>184</v>
      </c>
      <c r="E96" s="23">
        <v>184</v>
      </c>
      <c r="F96" s="23">
        <v>5</v>
      </c>
      <c r="G96" s="23">
        <v>6</v>
      </c>
      <c r="H96" s="23">
        <v>9</v>
      </c>
      <c r="I96" s="23">
        <v>11</v>
      </c>
      <c r="J96" s="23">
        <v>27</v>
      </c>
      <c r="K96" s="23">
        <v>36</v>
      </c>
      <c r="L96" s="23">
        <v>29</v>
      </c>
      <c r="M96" s="23">
        <v>25</v>
      </c>
      <c r="N96" s="23">
        <v>21</v>
      </c>
      <c r="O96" s="23">
        <v>15</v>
      </c>
      <c r="P96" s="8"/>
    </row>
    <row r="97" spans="1:16" ht="15" customHeight="1" x14ac:dyDescent="0.25">
      <c r="A97" s="38" t="s">
        <v>93</v>
      </c>
      <c r="B97" s="38" t="s">
        <v>172</v>
      </c>
      <c r="C97" s="38" t="s">
        <v>173</v>
      </c>
      <c r="D97" s="38" t="s">
        <v>185</v>
      </c>
      <c r="E97" s="23">
        <v>922</v>
      </c>
      <c r="F97" s="23">
        <v>13</v>
      </c>
      <c r="G97" s="23">
        <v>25</v>
      </c>
      <c r="H97" s="23">
        <v>43</v>
      </c>
      <c r="I97" s="23">
        <v>50</v>
      </c>
      <c r="J97" s="23">
        <v>114</v>
      </c>
      <c r="K97" s="23">
        <v>142</v>
      </c>
      <c r="L97" s="23">
        <v>146</v>
      </c>
      <c r="M97" s="23">
        <v>134</v>
      </c>
      <c r="N97" s="23">
        <v>116</v>
      </c>
      <c r="O97" s="23">
        <v>139</v>
      </c>
      <c r="P97" s="8"/>
    </row>
    <row r="98" spans="1:16" ht="15" customHeight="1" x14ac:dyDescent="0.25">
      <c r="A98" s="38" t="s">
        <v>93</v>
      </c>
      <c r="B98" s="38" t="s">
        <v>172</v>
      </c>
      <c r="C98" s="38" t="s">
        <v>173</v>
      </c>
      <c r="D98" s="38" t="s">
        <v>186</v>
      </c>
      <c r="E98" s="23">
        <v>478</v>
      </c>
      <c r="F98" s="23">
        <v>2</v>
      </c>
      <c r="G98" s="23">
        <v>28</v>
      </c>
      <c r="H98" s="23">
        <v>31</v>
      </c>
      <c r="I98" s="23">
        <v>40</v>
      </c>
      <c r="J98" s="23">
        <v>65</v>
      </c>
      <c r="K98" s="23">
        <v>79</v>
      </c>
      <c r="L98" s="23">
        <v>76</v>
      </c>
      <c r="M98" s="23">
        <v>58</v>
      </c>
      <c r="N98" s="23">
        <v>53</v>
      </c>
      <c r="O98" s="23">
        <v>46</v>
      </c>
      <c r="P98" s="8"/>
    </row>
    <row r="99" spans="1:16" ht="15" customHeight="1" x14ac:dyDescent="0.25">
      <c r="A99" s="38" t="s">
        <v>93</v>
      </c>
      <c r="B99" s="38" t="s">
        <v>172</v>
      </c>
      <c r="C99" s="38" t="s">
        <v>173</v>
      </c>
      <c r="D99" s="38" t="s">
        <v>187</v>
      </c>
      <c r="E99" s="23">
        <v>707</v>
      </c>
      <c r="F99" s="23">
        <v>7</v>
      </c>
      <c r="G99" s="23">
        <v>15</v>
      </c>
      <c r="H99" s="23">
        <v>19</v>
      </c>
      <c r="I99" s="23">
        <v>29</v>
      </c>
      <c r="J99" s="23">
        <v>79</v>
      </c>
      <c r="K99" s="23">
        <v>108</v>
      </c>
      <c r="L99" s="23">
        <v>110</v>
      </c>
      <c r="M99" s="23">
        <v>123</v>
      </c>
      <c r="N99" s="23">
        <v>99</v>
      </c>
      <c r="O99" s="23">
        <v>118</v>
      </c>
      <c r="P99" s="8"/>
    </row>
    <row r="100" spans="1:16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188</v>
      </c>
      <c r="E100" s="23">
        <v>771</v>
      </c>
      <c r="F100" s="23">
        <v>15</v>
      </c>
      <c r="G100" s="23">
        <v>24</v>
      </c>
      <c r="H100" s="23">
        <v>31</v>
      </c>
      <c r="I100" s="23">
        <v>48</v>
      </c>
      <c r="J100" s="23">
        <v>103</v>
      </c>
      <c r="K100" s="23">
        <v>132</v>
      </c>
      <c r="L100" s="23">
        <v>145</v>
      </c>
      <c r="M100" s="23">
        <v>104</v>
      </c>
      <c r="N100" s="23">
        <v>81</v>
      </c>
      <c r="O100" s="23">
        <v>88</v>
      </c>
      <c r="P100" s="8"/>
    </row>
    <row r="101" spans="1:16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189</v>
      </c>
      <c r="E101" s="23">
        <v>1343</v>
      </c>
      <c r="F101" s="23">
        <v>35</v>
      </c>
      <c r="G101" s="23">
        <v>34</v>
      </c>
      <c r="H101" s="23">
        <v>61</v>
      </c>
      <c r="I101" s="23">
        <v>84</v>
      </c>
      <c r="J101" s="23">
        <v>156</v>
      </c>
      <c r="K101" s="23">
        <v>187</v>
      </c>
      <c r="L101" s="23">
        <v>206</v>
      </c>
      <c r="M101" s="23">
        <v>183</v>
      </c>
      <c r="N101" s="23">
        <v>177</v>
      </c>
      <c r="O101" s="23">
        <v>220</v>
      </c>
      <c r="P101" s="8"/>
    </row>
    <row r="102" spans="1:16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190</v>
      </c>
      <c r="E102" s="23">
        <v>119</v>
      </c>
      <c r="F102" s="23">
        <v>1</v>
      </c>
      <c r="G102" s="23">
        <v>8</v>
      </c>
      <c r="H102" s="23">
        <v>7</v>
      </c>
      <c r="I102" s="23">
        <v>7</v>
      </c>
      <c r="J102" s="23">
        <v>9</v>
      </c>
      <c r="K102" s="23">
        <v>30</v>
      </c>
      <c r="L102" s="23">
        <v>17</v>
      </c>
      <c r="M102" s="23">
        <v>13</v>
      </c>
      <c r="N102" s="23">
        <v>16</v>
      </c>
      <c r="O102" s="23">
        <v>11</v>
      </c>
      <c r="P102" s="8"/>
    </row>
    <row r="103" spans="1:16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191</v>
      </c>
      <c r="E103" s="23">
        <v>1002</v>
      </c>
      <c r="F103" s="23">
        <v>29</v>
      </c>
      <c r="G103" s="23">
        <v>35</v>
      </c>
      <c r="H103" s="23">
        <v>41</v>
      </c>
      <c r="I103" s="23">
        <v>52</v>
      </c>
      <c r="J103" s="23">
        <v>142</v>
      </c>
      <c r="K103" s="23">
        <v>161</v>
      </c>
      <c r="L103" s="23">
        <v>166</v>
      </c>
      <c r="M103" s="23">
        <v>150</v>
      </c>
      <c r="N103" s="23">
        <v>106</v>
      </c>
      <c r="O103" s="23">
        <v>120</v>
      </c>
      <c r="P103" s="8"/>
    </row>
    <row r="104" spans="1:16" ht="15" customHeight="1" x14ac:dyDescent="0.25">
      <c r="A104" s="38" t="s">
        <v>93</v>
      </c>
      <c r="B104" s="38" t="s">
        <v>172</v>
      </c>
      <c r="C104" s="38" t="s">
        <v>173</v>
      </c>
      <c r="D104" s="38" t="s">
        <v>192</v>
      </c>
      <c r="E104" s="23">
        <v>762</v>
      </c>
      <c r="F104" s="23">
        <v>10</v>
      </c>
      <c r="G104" s="23">
        <v>22</v>
      </c>
      <c r="H104" s="23">
        <v>33</v>
      </c>
      <c r="I104" s="23">
        <v>65</v>
      </c>
      <c r="J104" s="23">
        <v>105</v>
      </c>
      <c r="K104" s="23">
        <v>116</v>
      </c>
      <c r="L104" s="23">
        <v>128</v>
      </c>
      <c r="M104" s="23">
        <v>103</v>
      </c>
      <c r="N104" s="23">
        <v>86</v>
      </c>
      <c r="O104" s="23">
        <v>94</v>
      </c>
      <c r="P104" s="8"/>
    </row>
    <row r="105" spans="1:16" ht="15" customHeight="1" x14ac:dyDescent="0.25">
      <c r="A105" s="40" t="s">
        <v>93</v>
      </c>
      <c r="B105" s="40" t="s">
        <v>172</v>
      </c>
      <c r="C105" s="40" t="s">
        <v>193</v>
      </c>
      <c r="D105" s="40" t="s">
        <v>92</v>
      </c>
      <c r="E105" s="63">
        <v>7404</v>
      </c>
      <c r="F105" s="63">
        <v>140</v>
      </c>
      <c r="G105" s="63">
        <v>208</v>
      </c>
      <c r="H105" s="63">
        <v>285</v>
      </c>
      <c r="I105" s="63">
        <v>365</v>
      </c>
      <c r="J105" s="63">
        <v>859</v>
      </c>
      <c r="K105" s="63">
        <v>1241</v>
      </c>
      <c r="L105" s="63">
        <v>1219</v>
      </c>
      <c r="M105" s="63">
        <v>1063</v>
      </c>
      <c r="N105" s="63">
        <v>969</v>
      </c>
      <c r="O105" s="63">
        <v>1055</v>
      </c>
      <c r="P105" s="8"/>
    </row>
    <row r="106" spans="1:16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194</v>
      </c>
      <c r="E106" s="23">
        <v>460</v>
      </c>
      <c r="F106" s="23">
        <v>14</v>
      </c>
      <c r="G106" s="23">
        <v>10</v>
      </c>
      <c r="H106" s="23">
        <v>15</v>
      </c>
      <c r="I106" s="23">
        <v>29</v>
      </c>
      <c r="J106" s="23">
        <v>45</v>
      </c>
      <c r="K106" s="23">
        <v>78</v>
      </c>
      <c r="L106" s="23">
        <v>74</v>
      </c>
      <c r="M106" s="23">
        <v>68</v>
      </c>
      <c r="N106" s="23">
        <v>63</v>
      </c>
      <c r="O106" s="23">
        <v>64</v>
      </c>
      <c r="P106" s="8"/>
    </row>
    <row r="107" spans="1:16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195</v>
      </c>
      <c r="E107" s="23">
        <v>575</v>
      </c>
      <c r="F107" s="23">
        <v>8</v>
      </c>
      <c r="G107" s="23">
        <v>14</v>
      </c>
      <c r="H107" s="23">
        <v>19</v>
      </c>
      <c r="I107" s="23">
        <v>29</v>
      </c>
      <c r="J107" s="23">
        <v>67</v>
      </c>
      <c r="K107" s="23">
        <v>91</v>
      </c>
      <c r="L107" s="23">
        <v>104</v>
      </c>
      <c r="M107" s="23">
        <v>84</v>
      </c>
      <c r="N107" s="23">
        <v>85</v>
      </c>
      <c r="O107" s="23">
        <v>74</v>
      </c>
      <c r="P107" s="8"/>
    </row>
    <row r="108" spans="1:16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196</v>
      </c>
      <c r="E108" s="23">
        <v>272</v>
      </c>
      <c r="F108" s="23">
        <v>4</v>
      </c>
      <c r="G108" s="23">
        <v>4</v>
      </c>
      <c r="H108" s="23">
        <v>4</v>
      </c>
      <c r="I108" s="23">
        <v>9</v>
      </c>
      <c r="J108" s="23">
        <v>22</v>
      </c>
      <c r="K108" s="23">
        <v>40</v>
      </c>
      <c r="L108" s="23">
        <v>43</v>
      </c>
      <c r="M108" s="23">
        <v>52</v>
      </c>
      <c r="N108" s="23">
        <v>46</v>
      </c>
      <c r="O108" s="23">
        <v>48</v>
      </c>
      <c r="P108" s="8"/>
    </row>
    <row r="109" spans="1:16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197</v>
      </c>
      <c r="E109" s="23">
        <v>434</v>
      </c>
      <c r="F109" s="23">
        <v>3</v>
      </c>
      <c r="G109" s="23">
        <v>13</v>
      </c>
      <c r="H109" s="23">
        <v>18</v>
      </c>
      <c r="I109" s="23">
        <v>8</v>
      </c>
      <c r="J109" s="23">
        <v>31</v>
      </c>
      <c r="K109" s="23">
        <v>54</v>
      </c>
      <c r="L109" s="23">
        <v>87</v>
      </c>
      <c r="M109" s="23">
        <v>70</v>
      </c>
      <c r="N109" s="23">
        <v>72</v>
      </c>
      <c r="O109" s="23">
        <v>78</v>
      </c>
      <c r="P109" s="8"/>
    </row>
    <row r="110" spans="1:16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198</v>
      </c>
      <c r="E110" s="23">
        <v>558</v>
      </c>
      <c r="F110" s="23">
        <v>10</v>
      </c>
      <c r="G110" s="23">
        <v>15</v>
      </c>
      <c r="H110" s="23">
        <v>17</v>
      </c>
      <c r="I110" s="23">
        <v>25</v>
      </c>
      <c r="J110" s="23">
        <v>52</v>
      </c>
      <c r="K110" s="23">
        <v>89</v>
      </c>
      <c r="L110" s="23">
        <v>91</v>
      </c>
      <c r="M110" s="23">
        <v>106</v>
      </c>
      <c r="N110" s="23">
        <v>84</v>
      </c>
      <c r="O110" s="23">
        <v>69</v>
      </c>
      <c r="P110" s="8"/>
    </row>
    <row r="111" spans="1:16" ht="15" customHeight="1" x14ac:dyDescent="0.25">
      <c r="A111" s="38" t="s">
        <v>93</v>
      </c>
      <c r="B111" s="38" t="s">
        <v>172</v>
      </c>
      <c r="C111" s="38" t="s">
        <v>193</v>
      </c>
      <c r="D111" s="38" t="s">
        <v>199</v>
      </c>
      <c r="E111" s="23">
        <v>1172</v>
      </c>
      <c r="F111" s="23">
        <v>14</v>
      </c>
      <c r="G111" s="23">
        <v>26</v>
      </c>
      <c r="H111" s="23">
        <v>55</v>
      </c>
      <c r="I111" s="23">
        <v>65</v>
      </c>
      <c r="J111" s="23">
        <v>132</v>
      </c>
      <c r="K111" s="23">
        <v>185</v>
      </c>
      <c r="L111" s="23">
        <v>193</v>
      </c>
      <c r="M111" s="23">
        <v>163</v>
      </c>
      <c r="N111" s="23">
        <v>150</v>
      </c>
      <c r="O111" s="23">
        <v>189</v>
      </c>
      <c r="P111" s="8"/>
    </row>
    <row r="112" spans="1:16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200</v>
      </c>
      <c r="E112" s="23">
        <v>2359</v>
      </c>
      <c r="F112" s="23">
        <v>57</v>
      </c>
      <c r="G112" s="23">
        <v>70</v>
      </c>
      <c r="H112" s="23">
        <v>89</v>
      </c>
      <c r="I112" s="23">
        <v>127</v>
      </c>
      <c r="J112" s="23">
        <v>355</v>
      </c>
      <c r="K112" s="23">
        <v>467</v>
      </c>
      <c r="L112" s="23">
        <v>355</v>
      </c>
      <c r="M112" s="23">
        <v>300</v>
      </c>
      <c r="N112" s="23">
        <v>265</v>
      </c>
      <c r="O112" s="23">
        <v>274</v>
      </c>
      <c r="P112" s="8"/>
    </row>
    <row r="113" spans="1:16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201</v>
      </c>
      <c r="E113" s="23">
        <v>136</v>
      </c>
      <c r="F113" s="23">
        <v>5</v>
      </c>
      <c r="G113" s="23">
        <v>3</v>
      </c>
      <c r="H113" s="23">
        <v>5</v>
      </c>
      <c r="I113" s="23">
        <v>9</v>
      </c>
      <c r="J113" s="23">
        <v>8</v>
      </c>
      <c r="K113" s="23">
        <v>23</v>
      </c>
      <c r="L113" s="23">
        <v>35</v>
      </c>
      <c r="M113" s="23">
        <v>24</v>
      </c>
      <c r="N113" s="23">
        <v>12</v>
      </c>
      <c r="O113" s="23">
        <v>12</v>
      </c>
      <c r="P113" s="8"/>
    </row>
    <row r="114" spans="1:16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202</v>
      </c>
      <c r="E114" s="23">
        <v>390</v>
      </c>
      <c r="F114" s="23">
        <v>8</v>
      </c>
      <c r="G114" s="23">
        <v>8</v>
      </c>
      <c r="H114" s="23">
        <v>11</v>
      </c>
      <c r="I114" s="23">
        <v>13</v>
      </c>
      <c r="J114" s="23">
        <v>34</v>
      </c>
      <c r="K114" s="23">
        <v>63</v>
      </c>
      <c r="L114" s="23">
        <v>72</v>
      </c>
      <c r="M114" s="23">
        <v>54</v>
      </c>
      <c r="N114" s="23">
        <v>68</v>
      </c>
      <c r="O114" s="23">
        <v>59</v>
      </c>
      <c r="P114" s="8"/>
    </row>
    <row r="115" spans="1:16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203</v>
      </c>
      <c r="E115" s="23">
        <v>595</v>
      </c>
      <c r="F115" s="23">
        <v>9</v>
      </c>
      <c r="G115" s="23">
        <v>31</v>
      </c>
      <c r="H115" s="23">
        <v>38</v>
      </c>
      <c r="I115" s="23">
        <v>33</v>
      </c>
      <c r="J115" s="23">
        <v>78</v>
      </c>
      <c r="K115" s="23">
        <v>97</v>
      </c>
      <c r="L115" s="23">
        <v>91</v>
      </c>
      <c r="M115" s="23">
        <v>79</v>
      </c>
      <c r="N115" s="23">
        <v>56</v>
      </c>
      <c r="O115" s="23">
        <v>83</v>
      </c>
      <c r="P115" s="8"/>
    </row>
    <row r="116" spans="1:16" ht="15" customHeight="1" x14ac:dyDescent="0.25">
      <c r="A116" s="38" t="s">
        <v>93</v>
      </c>
      <c r="B116" s="38" t="s">
        <v>172</v>
      </c>
      <c r="C116" s="38" t="s">
        <v>193</v>
      </c>
      <c r="D116" s="38" t="s">
        <v>204</v>
      </c>
      <c r="E116" s="23">
        <v>453</v>
      </c>
      <c r="F116" s="23">
        <v>8</v>
      </c>
      <c r="G116" s="23">
        <v>14</v>
      </c>
      <c r="H116" s="23">
        <v>14</v>
      </c>
      <c r="I116" s="23">
        <v>18</v>
      </c>
      <c r="J116" s="23">
        <v>35</v>
      </c>
      <c r="K116" s="23">
        <v>54</v>
      </c>
      <c r="L116" s="23">
        <v>74</v>
      </c>
      <c r="M116" s="23">
        <v>63</v>
      </c>
      <c r="N116" s="23">
        <v>68</v>
      </c>
      <c r="O116" s="23">
        <v>105</v>
      </c>
      <c r="P116" s="8"/>
    </row>
    <row r="117" spans="1:16" ht="15" customHeight="1" x14ac:dyDescent="0.25">
      <c r="A117" s="41" t="s">
        <v>93</v>
      </c>
      <c r="B117" s="41" t="s">
        <v>205</v>
      </c>
      <c r="C117" s="41"/>
      <c r="D117" s="41"/>
      <c r="E117" s="82">
        <f>E118</f>
        <v>1594</v>
      </c>
      <c r="F117" s="82">
        <f t="shared" ref="F117:O117" si="3">F118</f>
        <v>26</v>
      </c>
      <c r="G117" s="82">
        <f t="shared" si="3"/>
        <v>55</v>
      </c>
      <c r="H117" s="82">
        <f t="shared" si="3"/>
        <v>113</v>
      </c>
      <c r="I117" s="82">
        <f t="shared" si="3"/>
        <v>117</v>
      </c>
      <c r="J117" s="82">
        <f t="shared" si="3"/>
        <v>196</v>
      </c>
      <c r="K117" s="82">
        <f t="shared" si="3"/>
        <v>209</v>
      </c>
      <c r="L117" s="82">
        <f t="shared" si="3"/>
        <v>257</v>
      </c>
      <c r="M117" s="82">
        <f t="shared" si="3"/>
        <v>237</v>
      </c>
      <c r="N117" s="82">
        <f t="shared" si="3"/>
        <v>213</v>
      </c>
      <c r="O117" s="82">
        <f t="shared" si="3"/>
        <v>171</v>
      </c>
      <c r="P117" s="8"/>
    </row>
    <row r="118" spans="1:16" ht="15" customHeight="1" x14ac:dyDescent="0.25">
      <c r="A118" s="47" t="s">
        <v>93</v>
      </c>
      <c r="B118" s="47" t="s">
        <v>205</v>
      </c>
      <c r="C118" s="47" t="s">
        <v>206</v>
      </c>
      <c r="D118" s="47" t="s">
        <v>92</v>
      </c>
      <c r="E118" s="63">
        <v>1594</v>
      </c>
      <c r="F118" s="63">
        <v>26</v>
      </c>
      <c r="G118" s="63">
        <v>55</v>
      </c>
      <c r="H118" s="63">
        <v>113</v>
      </c>
      <c r="I118" s="63">
        <v>117</v>
      </c>
      <c r="J118" s="63">
        <v>196</v>
      </c>
      <c r="K118" s="63">
        <v>209</v>
      </c>
      <c r="L118" s="63">
        <v>257</v>
      </c>
      <c r="M118" s="63">
        <v>237</v>
      </c>
      <c r="N118" s="63">
        <v>213</v>
      </c>
      <c r="O118" s="63">
        <v>171</v>
      </c>
      <c r="P118" s="8"/>
    </row>
    <row r="119" spans="1:16" ht="15" customHeight="1" x14ac:dyDescent="0.25">
      <c r="A119" s="48" t="s">
        <v>93</v>
      </c>
      <c r="B119" s="48" t="s">
        <v>205</v>
      </c>
      <c r="C119" s="48" t="s">
        <v>206</v>
      </c>
      <c r="D119" s="48" t="s">
        <v>207</v>
      </c>
      <c r="E119" s="23">
        <v>405</v>
      </c>
      <c r="F119" s="23">
        <v>3</v>
      </c>
      <c r="G119" s="23">
        <v>12</v>
      </c>
      <c r="H119" s="23">
        <v>19</v>
      </c>
      <c r="I119" s="23">
        <v>31</v>
      </c>
      <c r="J119" s="23">
        <v>36</v>
      </c>
      <c r="K119" s="23">
        <v>65</v>
      </c>
      <c r="L119" s="23">
        <v>68</v>
      </c>
      <c r="M119" s="23">
        <v>81</v>
      </c>
      <c r="N119" s="23">
        <v>55</v>
      </c>
      <c r="O119" s="23">
        <v>35</v>
      </c>
      <c r="P119" s="8"/>
    </row>
    <row r="120" spans="1:16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208</v>
      </c>
      <c r="E120" s="23">
        <v>263</v>
      </c>
      <c r="F120" s="23">
        <v>4</v>
      </c>
      <c r="G120" s="23">
        <v>11</v>
      </c>
      <c r="H120" s="23">
        <v>26</v>
      </c>
      <c r="I120" s="23">
        <v>31</v>
      </c>
      <c r="J120" s="23">
        <v>38</v>
      </c>
      <c r="K120" s="23">
        <v>41</v>
      </c>
      <c r="L120" s="23">
        <v>49</v>
      </c>
      <c r="M120" s="23">
        <v>34</v>
      </c>
      <c r="N120" s="23">
        <v>19</v>
      </c>
      <c r="O120" s="23">
        <v>10</v>
      </c>
      <c r="P120" s="8"/>
    </row>
    <row r="121" spans="1:16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209</v>
      </c>
      <c r="E121" s="23">
        <v>282</v>
      </c>
      <c r="F121" s="23">
        <v>5</v>
      </c>
      <c r="G121" s="23">
        <v>12</v>
      </c>
      <c r="H121" s="23">
        <v>21</v>
      </c>
      <c r="I121" s="23">
        <v>23</v>
      </c>
      <c r="J121" s="23">
        <v>42</v>
      </c>
      <c r="K121" s="23">
        <v>43</v>
      </c>
      <c r="L121" s="23">
        <v>43</v>
      </c>
      <c r="M121" s="23">
        <v>32</v>
      </c>
      <c r="N121" s="23">
        <v>37</v>
      </c>
      <c r="O121" s="23">
        <v>24</v>
      </c>
      <c r="P121" s="8"/>
    </row>
    <row r="122" spans="1:16" ht="15" customHeight="1" x14ac:dyDescent="0.25">
      <c r="A122" s="38" t="s">
        <v>93</v>
      </c>
      <c r="B122" s="38" t="s">
        <v>205</v>
      </c>
      <c r="C122" s="38" t="s">
        <v>206</v>
      </c>
      <c r="D122" s="38" t="s">
        <v>210</v>
      </c>
      <c r="E122" s="23">
        <v>644</v>
      </c>
      <c r="F122" s="23">
        <v>14</v>
      </c>
      <c r="G122" s="23">
        <v>20</v>
      </c>
      <c r="H122" s="23">
        <v>47</v>
      </c>
      <c r="I122" s="23">
        <v>32</v>
      </c>
      <c r="J122" s="23">
        <v>80</v>
      </c>
      <c r="K122" s="23">
        <v>60</v>
      </c>
      <c r="L122" s="23">
        <v>97</v>
      </c>
      <c r="M122" s="23">
        <v>90</v>
      </c>
      <c r="N122" s="23">
        <v>102</v>
      </c>
      <c r="O122" s="23">
        <v>102</v>
      </c>
      <c r="P122" s="8"/>
    </row>
    <row r="123" spans="1:16" ht="15" customHeight="1" x14ac:dyDescent="0.25">
      <c r="A123" s="41" t="s">
        <v>93</v>
      </c>
      <c r="B123" s="41" t="s">
        <v>211</v>
      </c>
      <c r="C123" s="41"/>
      <c r="D123" s="41"/>
      <c r="E123" s="82">
        <f>E124+E130</f>
        <v>3459</v>
      </c>
      <c r="F123" s="82">
        <f t="shared" ref="F123:O123" si="4">F124+F130</f>
        <v>113</v>
      </c>
      <c r="G123" s="82">
        <f t="shared" si="4"/>
        <v>195</v>
      </c>
      <c r="H123" s="82">
        <f t="shared" si="4"/>
        <v>215</v>
      </c>
      <c r="I123" s="82">
        <f t="shared" si="4"/>
        <v>272</v>
      </c>
      <c r="J123" s="82">
        <f t="shared" si="4"/>
        <v>544</v>
      </c>
      <c r="K123" s="82">
        <f t="shared" si="4"/>
        <v>617</v>
      </c>
      <c r="L123" s="82">
        <f t="shared" si="4"/>
        <v>537</v>
      </c>
      <c r="M123" s="82">
        <f t="shared" si="4"/>
        <v>371</v>
      </c>
      <c r="N123" s="82">
        <f t="shared" si="4"/>
        <v>355</v>
      </c>
      <c r="O123" s="82">
        <f t="shared" si="4"/>
        <v>240</v>
      </c>
      <c r="P123" s="8"/>
    </row>
    <row r="124" spans="1:16" ht="15" customHeight="1" x14ac:dyDescent="0.25">
      <c r="A124" s="40" t="s">
        <v>93</v>
      </c>
      <c r="B124" s="40" t="s">
        <v>211</v>
      </c>
      <c r="C124" s="40" t="s">
        <v>212</v>
      </c>
      <c r="D124" s="40" t="s">
        <v>92</v>
      </c>
      <c r="E124" s="63">
        <v>1432</v>
      </c>
      <c r="F124" s="63">
        <v>51</v>
      </c>
      <c r="G124" s="63">
        <v>107</v>
      </c>
      <c r="H124" s="63">
        <v>106</v>
      </c>
      <c r="I124" s="63">
        <v>107</v>
      </c>
      <c r="J124" s="63">
        <v>226</v>
      </c>
      <c r="K124" s="63">
        <v>272</v>
      </c>
      <c r="L124" s="63">
        <v>209</v>
      </c>
      <c r="M124" s="63">
        <v>141</v>
      </c>
      <c r="N124" s="63">
        <v>124</v>
      </c>
      <c r="O124" s="63">
        <v>89</v>
      </c>
      <c r="P124" s="8"/>
    </row>
    <row r="125" spans="1:16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213</v>
      </c>
      <c r="E125" s="23">
        <v>532</v>
      </c>
      <c r="F125" s="23">
        <v>20</v>
      </c>
      <c r="G125" s="23">
        <v>22</v>
      </c>
      <c r="H125" s="23">
        <v>29</v>
      </c>
      <c r="I125" s="23">
        <v>39</v>
      </c>
      <c r="J125" s="23">
        <v>77</v>
      </c>
      <c r="K125" s="23">
        <v>91</v>
      </c>
      <c r="L125" s="23">
        <v>77</v>
      </c>
      <c r="M125" s="23">
        <v>58</v>
      </c>
      <c r="N125" s="23">
        <v>70</v>
      </c>
      <c r="O125" s="23">
        <v>49</v>
      </c>
      <c r="P125" s="8"/>
    </row>
    <row r="126" spans="1:16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214</v>
      </c>
      <c r="E126" s="23">
        <v>74</v>
      </c>
      <c r="F126" s="23">
        <v>1</v>
      </c>
      <c r="G126" s="24">
        <v>0</v>
      </c>
      <c r="H126" s="23">
        <v>4</v>
      </c>
      <c r="I126" s="23">
        <v>2</v>
      </c>
      <c r="J126" s="23">
        <v>15</v>
      </c>
      <c r="K126" s="23">
        <v>17</v>
      </c>
      <c r="L126" s="23">
        <v>12</v>
      </c>
      <c r="M126" s="23">
        <v>11</v>
      </c>
      <c r="N126" s="23">
        <v>7</v>
      </c>
      <c r="O126" s="23">
        <v>5</v>
      </c>
      <c r="P126" s="8"/>
    </row>
    <row r="127" spans="1:16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215</v>
      </c>
      <c r="E127" s="23">
        <v>388</v>
      </c>
      <c r="F127" s="23">
        <v>12</v>
      </c>
      <c r="G127" s="23">
        <v>24</v>
      </c>
      <c r="H127" s="23">
        <v>30</v>
      </c>
      <c r="I127" s="23">
        <v>30</v>
      </c>
      <c r="J127" s="23">
        <v>49</v>
      </c>
      <c r="K127" s="23">
        <v>90</v>
      </c>
      <c r="L127" s="23">
        <v>66</v>
      </c>
      <c r="M127" s="23">
        <v>41</v>
      </c>
      <c r="N127" s="23">
        <v>28</v>
      </c>
      <c r="O127" s="23">
        <v>18</v>
      </c>
      <c r="P127" s="8"/>
    </row>
    <row r="128" spans="1:16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216</v>
      </c>
      <c r="E128" s="23">
        <v>247</v>
      </c>
      <c r="F128" s="23">
        <v>6</v>
      </c>
      <c r="G128" s="23">
        <v>38</v>
      </c>
      <c r="H128" s="23">
        <v>24</v>
      </c>
      <c r="I128" s="23">
        <v>21</v>
      </c>
      <c r="J128" s="23">
        <v>54</v>
      </c>
      <c r="K128" s="23">
        <v>48</v>
      </c>
      <c r="L128" s="23">
        <v>28</v>
      </c>
      <c r="M128" s="23">
        <v>11</v>
      </c>
      <c r="N128" s="23">
        <v>8</v>
      </c>
      <c r="O128" s="23">
        <v>9</v>
      </c>
      <c r="P128" s="8"/>
    </row>
    <row r="129" spans="1:16" ht="15" customHeight="1" x14ac:dyDescent="0.25">
      <c r="A129" s="38" t="s">
        <v>93</v>
      </c>
      <c r="B129" s="38" t="s">
        <v>211</v>
      </c>
      <c r="C129" s="38" t="s">
        <v>212</v>
      </c>
      <c r="D129" s="38" t="s">
        <v>217</v>
      </c>
      <c r="E129" s="23">
        <v>191</v>
      </c>
      <c r="F129" s="23">
        <v>12</v>
      </c>
      <c r="G129" s="23">
        <v>23</v>
      </c>
      <c r="H129" s="23">
        <v>19</v>
      </c>
      <c r="I129" s="23">
        <v>15</v>
      </c>
      <c r="J129" s="23">
        <v>31</v>
      </c>
      <c r="K129" s="23">
        <v>26</v>
      </c>
      <c r="L129" s="23">
        <v>26</v>
      </c>
      <c r="M129" s="23">
        <v>20</v>
      </c>
      <c r="N129" s="23">
        <v>11</v>
      </c>
      <c r="O129" s="23">
        <v>8</v>
      </c>
      <c r="P129" s="8"/>
    </row>
    <row r="130" spans="1:16" ht="15" customHeight="1" x14ac:dyDescent="0.25">
      <c r="A130" s="40" t="s">
        <v>93</v>
      </c>
      <c r="B130" s="40" t="s">
        <v>211</v>
      </c>
      <c r="C130" s="40" t="s">
        <v>218</v>
      </c>
      <c r="D130" s="40" t="s">
        <v>92</v>
      </c>
      <c r="E130" s="63">
        <v>2027</v>
      </c>
      <c r="F130" s="63">
        <v>62</v>
      </c>
      <c r="G130" s="63">
        <v>88</v>
      </c>
      <c r="H130" s="63">
        <v>109</v>
      </c>
      <c r="I130" s="63">
        <v>165</v>
      </c>
      <c r="J130" s="63">
        <v>318</v>
      </c>
      <c r="K130" s="63">
        <v>345</v>
      </c>
      <c r="L130" s="63">
        <v>328</v>
      </c>
      <c r="M130" s="63">
        <v>230</v>
      </c>
      <c r="N130" s="63">
        <v>231</v>
      </c>
      <c r="O130" s="63">
        <v>151</v>
      </c>
      <c r="P130" s="8"/>
    </row>
    <row r="131" spans="1:16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219</v>
      </c>
      <c r="E131" s="23">
        <v>147</v>
      </c>
      <c r="F131" s="23">
        <v>8</v>
      </c>
      <c r="G131" s="23">
        <v>9</v>
      </c>
      <c r="H131" s="23">
        <v>10</v>
      </c>
      <c r="I131" s="23">
        <v>18</v>
      </c>
      <c r="J131" s="23">
        <v>22</v>
      </c>
      <c r="K131" s="23">
        <v>25</v>
      </c>
      <c r="L131" s="23">
        <v>23</v>
      </c>
      <c r="M131" s="23">
        <v>9</v>
      </c>
      <c r="N131" s="23">
        <v>16</v>
      </c>
      <c r="O131" s="23">
        <v>7</v>
      </c>
      <c r="P131" s="8"/>
    </row>
    <row r="132" spans="1:16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220</v>
      </c>
      <c r="E132" s="23">
        <v>207</v>
      </c>
      <c r="F132" s="23">
        <v>6</v>
      </c>
      <c r="G132" s="23">
        <v>10</v>
      </c>
      <c r="H132" s="23">
        <v>19</v>
      </c>
      <c r="I132" s="23">
        <v>11</v>
      </c>
      <c r="J132" s="23">
        <v>33</v>
      </c>
      <c r="K132" s="23">
        <v>50</v>
      </c>
      <c r="L132" s="23">
        <v>43</v>
      </c>
      <c r="M132" s="23">
        <v>17</v>
      </c>
      <c r="N132" s="23">
        <v>14</v>
      </c>
      <c r="O132" s="23">
        <v>4</v>
      </c>
      <c r="P132" s="8"/>
    </row>
    <row r="133" spans="1:16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221</v>
      </c>
      <c r="E133" s="23">
        <v>279</v>
      </c>
      <c r="F133" s="23">
        <v>5</v>
      </c>
      <c r="G133" s="23">
        <v>12</v>
      </c>
      <c r="H133" s="23">
        <v>11</v>
      </c>
      <c r="I133" s="23">
        <v>29</v>
      </c>
      <c r="J133" s="23">
        <v>47</v>
      </c>
      <c r="K133" s="23">
        <v>58</v>
      </c>
      <c r="L133" s="23">
        <v>44</v>
      </c>
      <c r="M133" s="23">
        <v>37</v>
      </c>
      <c r="N133" s="23">
        <v>18</v>
      </c>
      <c r="O133" s="23">
        <v>18</v>
      </c>
      <c r="P133" s="8"/>
    </row>
    <row r="134" spans="1:16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222</v>
      </c>
      <c r="E134" s="23">
        <v>327</v>
      </c>
      <c r="F134" s="23">
        <v>6</v>
      </c>
      <c r="G134" s="23">
        <v>12</v>
      </c>
      <c r="H134" s="23">
        <v>10</v>
      </c>
      <c r="I134" s="23">
        <v>22</v>
      </c>
      <c r="J134" s="23">
        <v>54</v>
      </c>
      <c r="K134" s="23">
        <v>42</v>
      </c>
      <c r="L134" s="23">
        <v>58</v>
      </c>
      <c r="M134" s="23">
        <v>45</v>
      </c>
      <c r="N134" s="23">
        <v>50</v>
      </c>
      <c r="O134" s="23">
        <v>28</v>
      </c>
      <c r="P134" s="8"/>
    </row>
    <row r="135" spans="1:16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223</v>
      </c>
      <c r="E135" s="23">
        <v>344</v>
      </c>
      <c r="F135" s="23">
        <v>5</v>
      </c>
      <c r="G135" s="23">
        <v>12</v>
      </c>
      <c r="H135" s="23">
        <v>10</v>
      </c>
      <c r="I135" s="23">
        <v>30</v>
      </c>
      <c r="J135" s="23">
        <v>46</v>
      </c>
      <c r="K135" s="23">
        <v>45</v>
      </c>
      <c r="L135" s="23">
        <v>55</v>
      </c>
      <c r="M135" s="23">
        <v>41</v>
      </c>
      <c r="N135" s="23">
        <v>61</v>
      </c>
      <c r="O135" s="23">
        <v>39</v>
      </c>
      <c r="P135" s="8"/>
    </row>
    <row r="136" spans="1:16" ht="15" customHeight="1" x14ac:dyDescent="0.25">
      <c r="A136" s="38" t="s">
        <v>93</v>
      </c>
      <c r="B136" s="38" t="s">
        <v>211</v>
      </c>
      <c r="C136" s="38" t="s">
        <v>218</v>
      </c>
      <c r="D136" s="38" t="s">
        <v>224</v>
      </c>
      <c r="E136" s="23">
        <v>723</v>
      </c>
      <c r="F136" s="23">
        <v>32</v>
      </c>
      <c r="G136" s="23">
        <v>33</v>
      </c>
      <c r="H136" s="23">
        <v>49</v>
      </c>
      <c r="I136" s="23">
        <v>55</v>
      </c>
      <c r="J136" s="23">
        <v>116</v>
      </c>
      <c r="K136" s="23">
        <v>125</v>
      </c>
      <c r="L136" s="23">
        <v>105</v>
      </c>
      <c r="M136" s="23">
        <v>81</v>
      </c>
      <c r="N136" s="23">
        <v>72</v>
      </c>
      <c r="O136" s="23">
        <v>55</v>
      </c>
      <c r="P136" s="8"/>
    </row>
    <row r="137" spans="1:16" ht="15" customHeight="1" x14ac:dyDescent="0.25">
      <c r="A137" s="41" t="s">
        <v>93</v>
      </c>
      <c r="B137" s="41" t="s">
        <v>225</v>
      </c>
      <c r="C137" s="41"/>
      <c r="D137" s="41"/>
      <c r="E137" s="82">
        <f>E138+E145+E152</f>
        <v>5337</v>
      </c>
      <c r="F137" s="82">
        <f t="shared" ref="F137:O137" si="5">F138+F145+F152</f>
        <v>109</v>
      </c>
      <c r="G137" s="82">
        <f t="shared" si="5"/>
        <v>173</v>
      </c>
      <c r="H137" s="82">
        <f t="shared" si="5"/>
        <v>187</v>
      </c>
      <c r="I137" s="82">
        <f t="shared" si="5"/>
        <v>264</v>
      </c>
      <c r="J137" s="82">
        <f t="shared" si="5"/>
        <v>573</v>
      </c>
      <c r="K137" s="82">
        <f t="shared" si="5"/>
        <v>826</v>
      </c>
      <c r="L137" s="82">
        <f t="shared" si="5"/>
        <v>991</v>
      </c>
      <c r="M137" s="82">
        <f t="shared" si="5"/>
        <v>851</v>
      </c>
      <c r="N137" s="82">
        <f t="shared" si="5"/>
        <v>634</v>
      </c>
      <c r="O137" s="82">
        <f t="shared" si="5"/>
        <v>729</v>
      </c>
      <c r="P137" s="8"/>
    </row>
    <row r="138" spans="1:16" ht="15" customHeight="1" x14ac:dyDescent="0.25">
      <c r="A138" s="40" t="s">
        <v>93</v>
      </c>
      <c r="B138" s="40" t="s">
        <v>225</v>
      </c>
      <c r="C138" s="40" t="s">
        <v>226</v>
      </c>
      <c r="D138" s="40" t="s">
        <v>92</v>
      </c>
      <c r="E138" s="63">
        <v>1666</v>
      </c>
      <c r="F138" s="63">
        <v>32</v>
      </c>
      <c r="G138" s="63">
        <v>48</v>
      </c>
      <c r="H138" s="63">
        <v>59</v>
      </c>
      <c r="I138" s="63">
        <v>75</v>
      </c>
      <c r="J138" s="63">
        <v>185</v>
      </c>
      <c r="K138" s="63">
        <v>247</v>
      </c>
      <c r="L138" s="63">
        <v>315</v>
      </c>
      <c r="M138" s="63">
        <v>253</v>
      </c>
      <c r="N138" s="63">
        <v>220</v>
      </c>
      <c r="O138" s="63">
        <v>232</v>
      </c>
      <c r="P138" s="8"/>
    </row>
    <row r="139" spans="1:16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227</v>
      </c>
      <c r="E139" s="23">
        <v>131</v>
      </c>
      <c r="F139" s="23">
        <v>3</v>
      </c>
      <c r="G139" s="23">
        <v>3</v>
      </c>
      <c r="H139" s="23">
        <v>7</v>
      </c>
      <c r="I139" s="23">
        <v>3</v>
      </c>
      <c r="J139" s="23">
        <v>17</v>
      </c>
      <c r="K139" s="23">
        <v>19</v>
      </c>
      <c r="L139" s="23">
        <v>30</v>
      </c>
      <c r="M139" s="23">
        <v>20</v>
      </c>
      <c r="N139" s="23">
        <v>17</v>
      </c>
      <c r="O139" s="23">
        <v>12</v>
      </c>
      <c r="P139" s="8"/>
    </row>
    <row r="140" spans="1:16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228</v>
      </c>
      <c r="E140" s="23">
        <v>633</v>
      </c>
      <c r="F140" s="23">
        <v>19</v>
      </c>
      <c r="G140" s="23">
        <v>19</v>
      </c>
      <c r="H140" s="23">
        <v>17</v>
      </c>
      <c r="I140" s="23">
        <v>21</v>
      </c>
      <c r="J140" s="23">
        <v>72</v>
      </c>
      <c r="K140" s="23">
        <v>87</v>
      </c>
      <c r="L140" s="23">
        <v>115</v>
      </c>
      <c r="M140" s="23">
        <v>95</v>
      </c>
      <c r="N140" s="23">
        <v>85</v>
      </c>
      <c r="O140" s="23">
        <v>103</v>
      </c>
      <c r="P140" s="8"/>
    </row>
    <row r="141" spans="1:16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229</v>
      </c>
      <c r="E141" s="23">
        <v>294</v>
      </c>
      <c r="F141" s="23">
        <v>3</v>
      </c>
      <c r="G141" s="23">
        <v>14</v>
      </c>
      <c r="H141" s="23">
        <v>14</v>
      </c>
      <c r="I141" s="23">
        <v>17</v>
      </c>
      <c r="J141" s="23">
        <v>29</v>
      </c>
      <c r="K141" s="23">
        <v>35</v>
      </c>
      <c r="L141" s="23">
        <v>57</v>
      </c>
      <c r="M141" s="23">
        <v>56</v>
      </c>
      <c r="N141" s="23">
        <v>30</v>
      </c>
      <c r="O141" s="23">
        <v>39</v>
      </c>
      <c r="P141" s="8"/>
    </row>
    <row r="142" spans="1:16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230</v>
      </c>
      <c r="E142" s="23">
        <v>304</v>
      </c>
      <c r="F142" s="23">
        <v>6</v>
      </c>
      <c r="G142" s="23">
        <v>2</v>
      </c>
      <c r="H142" s="23">
        <v>10</v>
      </c>
      <c r="I142" s="23">
        <v>17</v>
      </c>
      <c r="J142" s="23">
        <v>38</v>
      </c>
      <c r="K142" s="23">
        <v>51</v>
      </c>
      <c r="L142" s="23">
        <v>51</v>
      </c>
      <c r="M142" s="23">
        <v>44</v>
      </c>
      <c r="N142" s="23">
        <v>44</v>
      </c>
      <c r="O142" s="23">
        <v>41</v>
      </c>
      <c r="P142" s="8"/>
    </row>
    <row r="143" spans="1:16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231</v>
      </c>
      <c r="E143" s="23">
        <v>130</v>
      </c>
      <c r="F143" s="24">
        <v>0</v>
      </c>
      <c r="G143" s="23">
        <v>4</v>
      </c>
      <c r="H143" s="23">
        <v>7</v>
      </c>
      <c r="I143" s="23">
        <v>7</v>
      </c>
      <c r="J143" s="23">
        <v>11</v>
      </c>
      <c r="K143" s="23">
        <v>30</v>
      </c>
      <c r="L143" s="23">
        <v>30</v>
      </c>
      <c r="M143" s="23">
        <v>15</v>
      </c>
      <c r="N143" s="23">
        <v>15</v>
      </c>
      <c r="O143" s="23">
        <v>11</v>
      </c>
      <c r="P143" s="8"/>
    </row>
    <row r="144" spans="1:16" ht="15" customHeight="1" x14ac:dyDescent="0.25">
      <c r="A144" s="38" t="s">
        <v>93</v>
      </c>
      <c r="B144" s="38" t="s">
        <v>225</v>
      </c>
      <c r="C144" s="38" t="s">
        <v>226</v>
      </c>
      <c r="D144" s="38" t="s">
        <v>232</v>
      </c>
      <c r="E144" s="23">
        <v>174</v>
      </c>
      <c r="F144" s="23">
        <v>1</v>
      </c>
      <c r="G144" s="23">
        <v>6</v>
      </c>
      <c r="H144" s="23">
        <v>4</v>
      </c>
      <c r="I144" s="23">
        <v>10</v>
      </c>
      <c r="J144" s="23">
        <v>18</v>
      </c>
      <c r="K144" s="23">
        <v>25</v>
      </c>
      <c r="L144" s="23">
        <v>32</v>
      </c>
      <c r="M144" s="23">
        <v>23</v>
      </c>
      <c r="N144" s="23">
        <v>29</v>
      </c>
      <c r="O144" s="23">
        <v>26</v>
      </c>
      <c r="P144" s="8"/>
    </row>
    <row r="145" spans="1:16" ht="15" customHeight="1" x14ac:dyDescent="0.25">
      <c r="A145" s="40" t="s">
        <v>93</v>
      </c>
      <c r="B145" s="40" t="s">
        <v>225</v>
      </c>
      <c r="C145" s="40" t="s">
        <v>233</v>
      </c>
      <c r="D145" s="40" t="s">
        <v>92</v>
      </c>
      <c r="E145" s="63">
        <v>2375</v>
      </c>
      <c r="F145" s="63">
        <v>50</v>
      </c>
      <c r="G145" s="63">
        <v>78</v>
      </c>
      <c r="H145" s="63">
        <v>83</v>
      </c>
      <c r="I145" s="63">
        <v>117</v>
      </c>
      <c r="J145" s="63">
        <v>252</v>
      </c>
      <c r="K145" s="63">
        <v>375</v>
      </c>
      <c r="L145" s="63">
        <v>437</v>
      </c>
      <c r="M145" s="63">
        <v>385</v>
      </c>
      <c r="N145" s="63">
        <v>275</v>
      </c>
      <c r="O145" s="63">
        <v>323</v>
      </c>
      <c r="P145" s="8"/>
    </row>
    <row r="146" spans="1:16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234</v>
      </c>
      <c r="E146" s="23">
        <v>269</v>
      </c>
      <c r="F146" s="23">
        <v>4</v>
      </c>
      <c r="G146" s="23">
        <v>6</v>
      </c>
      <c r="H146" s="23">
        <v>9</v>
      </c>
      <c r="I146" s="23">
        <v>18</v>
      </c>
      <c r="J146" s="23">
        <v>37</v>
      </c>
      <c r="K146" s="23">
        <v>63</v>
      </c>
      <c r="L146" s="23">
        <v>51</v>
      </c>
      <c r="M146" s="23">
        <v>35</v>
      </c>
      <c r="N146" s="23">
        <v>28</v>
      </c>
      <c r="O146" s="23">
        <v>18</v>
      </c>
      <c r="P146" s="8"/>
    </row>
    <row r="147" spans="1:16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235</v>
      </c>
      <c r="E147" s="23">
        <v>308</v>
      </c>
      <c r="F147" s="23">
        <v>5</v>
      </c>
      <c r="G147" s="23">
        <v>7</v>
      </c>
      <c r="H147" s="23">
        <v>8</v>
      </c>
      <c r="I147" s="23">
        <v>17</v>
      </c>
      <c r="J147" s="23">
        <v>44</v>
      </c>
      <c r="K147" s="23">
        <v>46</v>
      </c>
      <c r="L147" s="23">
        <v>66</v>
      </c>
      <c r="M147" s="23">
        <v>49</v>
      </c>
      <c r="N147" s="23">
        <v>33</v>
      </c>
      <c r="O147" s="23">
        <v>33</v>
      </c>
      <c r="P147" s="8"/>
    </row>
    <row r="148" spans="1:16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236</v>
      </c>
      <c r="E148" s="23">
        <v>300</v>
      </c>
      <c r="F148" s="23">
        <v>8</v>
      </c>
      <c r="G148" s="23">
        <v>7</v>
      </c>
      <c r="H148" s="23">
        <v>13</v>
      </c>
      <c r="I148" s="23">
        <v>11</v>
      </c>
      <c r="J148" s="23">
        <v>35</v>
      </c>
      <c r="K148" s="23">
        <v>29</v>
      </c>
      <c r="L148" s="23">
        <v>57</v>
      </c>
      <c r="M148" s="23">
        <v>57</v>
      </c>
      <c r="N148" s="23">
        <v>37</v>
      </c>
      <c r="O148" s="23">
        <v>46</v>
      </c>
      <c r="P148" s="8"/>
    </row>
    <row r="149" spans="1:16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237</v>
      </c>
      <c r="E149" s="23">
        <v>1069</v>
      </c>
      <c r="F149" s="23">
        <v>27</v>
      </c>
      <c r="G149" s="23">
        <v>51</v>
      </c>
      <c r="H149" s="23">
        <v>38</v>
      </c>
      <c r="I149" s="23">
        <v>48</v>
      </c>
      <c r="J149" s="23">
        <v>81</v>
      </c>
      <c r="K149" s="23">
        <v>167</v>
      </c>
      <c r="L149" s="23">
        <v>175</v>
      </c>
      <c r="M149" s="23">
        <v>177</v>
      </c>
      <c r="N149" s="23">
        <v>135</v>
      </c>
      <c r="O149" s="23">
        <v>170</v>
      </c>
      <c r="P149" s="8"/>
    </row>
    <row r="150" spans="1:16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238</v>
      </c>
      <c r="E150" s="23">
        <v>173</v>
      </c>
      <c r="F150" s="23">
        <v>4</v>
      </c>
      <c r="G150" s="23">
        <v>2</v>
      </c>
      <c r="H150" s="23">
        <v>5</v>
      </c>
      <c r="I150" s="23">
        <v>7</v>
      </c>
      <c r="J150" s="23">
        <v>22</v>
      </c>
      <c r="K150" s="23">
        <v>32</v>
      </c>
      <c r="L150" s="23">
        <v>38</v>
      </c>
      <c r="M150" s="23">
        <v>27</v>
      </c>
      <c r="N150" s="23">
        <v>20</v>
      </c>
      <c r="O150" s="23">
        <v>16</v>
      </c>
      <c r="P150" s="8"/>
    </row>
    <row r="151" spans="1:16" ht="15" customHeight="1" x14ac:dyDescent="0.25">
      <c r="A151" s="38" t="s">
        <v>93</v>
      </c>
      <c r="B151" s="38" t="s">
        <v>225</v>
      </c>
      <c r="C151" s="38" t="s">
        <v>233</v>
      </c>
      <c r="D151" s="38" t="s">
        <v>239</v>
      </c>
      <c r="E151" s="23">
        <v>256</v>
      </c>
      <c r="F151" s="23">
        <v>2</v>
      </c>
      <c r="G151" s="23">
        <v>5</v>
      </c>
      <c r="H151" s="23">
        <v>10</v>
      </c>
      <c r="I151" s="23">
        <v>16</v>
      </c>
      <c r="J151" s="23">
        <v>33</v>
      </c>
      <c r="K151" s="23">
        <v>38</v>
      </c>
      <c r="L151" s="23">
        <v>50</v>
      </c>
      <c r="M151" s="23">
        <v>40</v>
      </c>
      <c r="N151" s="23">
        <v>22</v>
      </c>
      <c r="O151" s="23">
        <v>40</v>
      </c>
      <c r="P151" s="8"/>
    </row>
    <row r="152" spans="1:16" ht="15" customHeight="1" x14ac:dyDescent="0.25">
      <c r="A152" s="40" t="s">
        <v>93</v>
      </c>
      <c r="B152" s="40" t="s">
        <v>225</v>
      </c>
      <c r="C152" s="40" t="s">
        <v>240</v>
      </c>
      <c r="D152" s="40" t="s">
        <v>92</v>
      </c>
      <c r="E152" s="63">
        <v>1296</v>
      </c>
      <c r="F152" s="63">
        <v>27</v>
      </c>
      <c r="G152" s="63">
        <v>47</v>
      </c>
      <c r="H152" s="63">
        <v>45</v>
      </c>
      <c r="I152" s="63">
        <v>72</v>
      </c>
      <c r="J152" s="63">
        <v>136</v>
      </c>
      <c r="K152" s="63">
        <v>204</v>
      </c>
      <c r="L152" s="63">
        <v>239</v>
      </c>
      <c r="M152" s="63">
        <v>213</v>
      </c>
      <c r="N152" s="63">
        <v>139</v>
      </c>
      <c r="O152" s="63">
        <v>174</v>
      </c>
      <c r="P152" s="8"/>
    </row>
    <row r="153" spans="1:16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241</v>
      </c>
      <c r="E153" s="23">
        <v>212</v>
      </c>
      <c r="F153" s="23">
        <v>3</v>
      </c>
      <c r="G153" s="23">
        <v>4</v>
      </c>
      <c r="H153" s="23">
        <v>7</v>
      </c>
      <c r="I153" s="23">
        <v>7</v>
      </c>
      <c r="J153" s="23">
        <v>11</v>
      </c>
      <c r="K153" s="23">
        <v>27</v>
      </c>
      <c r="L153" s="23">
        <v>50</v>
      </c>
      <c r="M153" s="23">
        <v>55</v>
      </c>
      <c r="N153" s="23">
        <v>20</v>
      </c>
      <c r="O153" s="23">
        <v>28</v>
      </c>
      <c r="P153" s="8"/>
    </row>
    <row r="154" spans="1:16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242</v>
      </c>
      <c r="E154" s="23">
        <v>191</v>
      </c>
      <c r="F154" s="23">
        <v>2</v>
      </c>
      <c r="G154" s="23">
        <v>9</v>
      </c>
      <c r="H154" s="23">
        <v>8</v>
      </c>
      <c r="I154" s="23">
        <v>8</v>
      </c>
      <c r="J154" s="23">
        <v>30</v>
      </c>
      <c r="K154" s="23">
        <v>38</v>
      </c>
      <c r="L154" s="23">
        <v>38</v>
      </c>
      <c r="M154" s="23">
        <v>24</v>
      </c>
      <c r="N154" s="23">
        <v>13</v>
      </c>
      <c r="O154" s="23">
        <v>21</v>
      </c>
      <c r="P154" s="8"/>
    </row>
    <row r="155" spans="1:16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243</v>
      </c>
      <c r="E155" s="23">
        <v>112</v>
      </c>
      <c r="F155" s="24">
        <v>0</v>
      </c>
      <c r="G155" s="23">
        <v>5</v>
      </c>
      <c r="H155" s="23">
        <v>6</v>
      </c>
      <c r="I155" s="23">
        <v>5</v>
      </c>
      <c r="J155" s="23">
        <v>10</v>
      </c>
      <c r="K155" s="23">
        <v>16</v>
      </c>
      <c r="L155" s="23">
        <v>20</v>
      </c>
      <c r="M155" s="23">
        <v>19</v>
      </c>
      <c r="N155" s="23">
        <v>15</v>
      </c>
      <c r="O155" s="23">
        <v>16</v>
      </c>
      <c r="P155" s="8"/>
    </row>
    <row r="156" spans="1:16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244</v>
      </c>
      <c r="E156" s="23">
        <v>283</v>
      </c>
      <c r="F156" s="23">
        <v>10</v>
      </c>
      <c r="G156" s="23">
        <v>8</v>
      </c>
      <c r="H156" s="23">
        <v>14</v>
      </c>
      <c r="I156" s="23">
        <v>23</v>
      </c>
      <c r="J156" s="23">
        <v>37</v>
      </c>
      <c r="K156" s="23">
        <v>47</v>
      </c>
      <c r="L156" s="23">
        <v>49</v>
      </c>
      <c r="M156" s="23">
        <v>41</v>
      </c>
      <c r="N156" s="23">
        <v>32</v>
      </c>
      <c r="O156" s="23">
        <v>22</v>
      </c>
      <c r="P156" s="8"/>
    </row>
    <row r="157" spans="1:16" ht="15" customHeight="1" x14ac:dyDescent="0.25">
      <c r="A157" s="38" t="s">
        <v>93</v>
      </c>
      <c r="B157" s="38" t="s">
        <v>225</v>
      </c>
      <c r="C157" s="38" t="s">
        <v>240</v>
      </c>
      <c r="D157" s="38" t="s">
        <v>245</v>
      </c>
      <c r="E157" s="23">
        <v>498</v>
      </c>
      <c r="F157" s="23">
        <v>12</v>
      </c>
      <c r="G157" s="23">
        <v>21</v>
      </c>
      <c r="H157" s="23">
        <v>10</v>
      </c>
      <c r="I157" s="23">
        <v>29</v>
      </c>
      <c r="J157" s="23">
        <v>48</v>
      </c>
      <c r="K157" s="23">
        <v>76</v>
      </c>
      <c r="L157" s="23">
        <v>82</v>
      </c>
      <c r="M157" s="23">
        <v>74</v>
      </c>
      <c r="N157" s="23">
        <v>59</v>
      </c>
      <c r="O157" s="23">
        <v>87</v>
      </c>
      <c r="P157" s="8"/>
    </row>
    <row r="158" spans="1:16" ht="15" customHeight="1" x14ac:dyDescent="0.25">
      <c r="A158" s="41" t="s">
        <v>93</v>
      </c>
      <c r="B158" s="41" t="s">
        <v>246</v>
      </c>
      <c r="C158" s="41"/>
      <c r="D158" s="41"/>
      <c r="E158" s="82">
        <f>E159</f>
        <v>5637</v>
      </c>
      <c r="F158" s="82">
        <f t="shared" ref="F158:O158" si="6">F159</f>
        <v>89</v>
      </c>
      <c r="G158" s="82">
        <f t="shared" si="6"/>
        <v>169</v>
      </c>
      <c r="H158" s="82">
        <f t="shared" si="6"/>
        <v>261</v>
      </c>
      <c r="I158" s="82">
        <f t="shared" si="6"/>
        <v>339</v>
      </c>
      <c r="J158" s="82">
        <f t="shared" si="6"/>
        <v>692</v>
      </c>
      <c r="K158" s="82">
        <f t="shared" si="6"/>
        <v>859</v>
      </c>
      <c r="L158" s="82">
        <f t="shared" si="6"/>
        <v>1053</v>
      </c>
      <c r="M158" s="82">
        <f t="shared" si="6"/>
        <v>835</v>
      </c>
      <c r="N158" s="82">
        <f t="shared" si="6"/>
        <v>757</v>
      </c>
      <c r="O158" s="82">
        <f t="shared" si="6"/>
        <v>583</v>
      </c>
      <c r="P158" s="8"/>
    </row>
    <row r="159" spans="1:16" ht="15" customHeight="1" x14ac:dyDescent="0.25">
      <c r="A159" s="40" t="s">
        <v>93</v>
      </c>
      <c r="B159" s="40" t="s">
        <v>246</v>
      </c>
      <c r="C159" s="40" t="s">
        <v>247</v>
      </c>
      <c r="D159" s="40" t="s">
        <v>92</v>
      </c>
      <c r="E159" s="63">
        <v>5637</v>
      </c>
      <c r="F159" s="63">
        <v>89</v>
      </c>
      <c r="G159" s="63">
        <v>169</v>
      </c>
      <c r="H159" s="63">
        <v>261</v>
      </c>
      <c r="I159" s="63">
        <v>339</v>
      </c>
      <c r="J159" s="63">
        <v>692</v>
      </c>
      <c r="K159" s="63">
        <v>859</v>
      </c>
      <c r="L159" s="63">
        <v>1053</v>
      </c>
      <c r="M159" s="63">
        <v>835</v>
      </c>
      <c r="N159" s="63">
        <v>757</v>
      </c>
      <c r="O159" s="63">
        <v>583</v>
      </c>
      <c r="P159" s="8"/>
    </row>
    <row r="160" spans="1:16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248</v>
      </c>
      <c r="E160" s="23">
        <v>219</v>
      </c>
      <c r="F160" s="23">
        <v>2</v>
      </c>
      <c r="G160" s="23">
        <v>6</v>
      </c>
      <c r="H160" s="23">
        <v>16</v>
      </c>
      <c r="I160" s="23">
        <v>17</v>
      </c>
      <c r="J160" s="23">
        <v>40</v>
      </c>
      <c r="K160" s="23">
        <v>28</v>
      </c>
      <c r="L160" s="23">
        <v>38</v>
      </c>
      <c r="M160" s="23">
        <v>32</v>
      </c>
      <c r="N160" s="23">
        <v>23</v>
      </c>
      <c r="O160" s="23">
        <v>17</v>
      </c>
      <c r="P160" s="8"/>
    </row>
    <row r="161" spans="1:16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249</v>
      </c>
      <c r="E161" s="23">
        <v>461</v>
      </c>
      <c r="F161" s="23">
        <v>7</v>
      </c>
      <c r="G161" s="23">
        <v>5</v>
      </c>
      <c r="H161" s="23">
        <v>20</v>
      </c>
      <c r="I161" s="23">
        <v>26</v>
      </c>
      <c r="J161" s="23">
        <v>66</v>
      </c>
      <c r="K161" s="23">
        <v>85</v>
      </c>
      <c r="L161" s="23">
        <v>107</v>
      </c>
      <c r="M161" s="23">
        <v>64</v>
      </c>
      <c r="N161" s="23">
        <v>47</v>
      </c>
      <c r="O161" s="23">
        <v>34</v>
      </c>
      <c r="P161" s="8"/>
    </row>
    <row r="162" spans="1:16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250</v>
      </c>
      <c r="E162" s="23">
        <v>359</v>
      </c>
      <c r="F162" s="23">
        <v>6</v>
      </c>
      <c r="G162" s="23">
        <v>8</v>
      </c>
      <c r="H162" s="23">
        <v>13</v>
      </c>
      <c r="I162" s="23">
        <v>22</v>
      </c>
      <c r="J162" s="23">
        <v>57</v>
      </c>
      <c r="K162" s="23">
        <v>74</v>
      </c>
      <c r="L162" s="23">
        <v>78</v>
      </c>
      <c r="M162" s="23">
        <v>54</v>
      </c>
      <c r="N162" s="23">
        <v>35</v>
      </c>
      <c r="O162" s="23">
        <v>12</v>
      </c>
      <c r="P162" s="8"/>
    </row>
    <row r="163" spans="1:16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251</v>
      </c>
      <c r="E163" s="23">
        <v>666</v>
      </c>
      <c r="F163" s="23">
        <v>14</v>
      </c>
      <c r="G163" s="23">
        <v>17</v>
      </c>
      <c r="H163" s="23">
        <v>27</v>
      </c>
      <c r="I163" s="23">
        <v>36</v>
      </c>
      <c r="J163" s="23">
        <v>50</v>
      </c>
      <c r="K163" s="23">
        <v>86</v>
      </c>
      <c r="L163" s="23">
        <v>110</v>
      </c>
      <c r="M163" s="23">
        <v>109</v>
      </c>
      <c r="N163" s="23">
        <v>112</v>
      </c>
      <c r="O163" s="23">
        <v>105</v>
      </c>
      <c r="P163" s="8"/>
    </row>
    <row r="164" spans="1:16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252</v>
      </c>
      <c r="E164" s="23">
        <v>568</v>
      </c>
      <c r="F164" s="23">
        <v>3</v>
      </c>
      <c r="G164" s="23">
        <v>11</v>
      </c>
      <c r="H164" s="23">
        <v>19</v>
      </c>
      <c r="I164" s="23">
        <v>24</v>
      </c>
      <c r="J164" s="23">
        <v>60</v>
      </c>
      <c r="K164" s="23">
        <v>81</v>
      </c>
      <c r="L164" s="23">
        <v>120</v>
      </c>
      <c r="M164" s="23">
        <v>108</v>
      </c>
      <c r="N164" s="23">
        <v>99</v>
      </c>
      <c r="O164" s="23">
        <v>43</v>
      </c>
      <c r="P164" s="8"/>
    </row>
    <row r="165" spans="1:16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253</v>
      </c>
      <c r="E165" s="23">
        <v>934</v>
      </c>
      <c r="F165" s="23">
        <v>14</v>
      </c>
      <c r="G165" s="23">
        <v>41</v>
      </c>
      <c r="H165" s="23">
        <v>59</v>
      </c>
      <c r="I165" s="23">
        <v>83</v>
      </c>
      <c r="J165" s="23">
        <v>113</v>
      </c>
      <c r="K165" s="23">
        <v>146</v>
      </c>
      <c r="L165" s="23">
        <v>172</v>
      </c>
      <c r="M165" s="23">
        <v>131</v>
      </c>
      <c r="N165" s="23">
        <v>107</v>
      </c>
      <c r="O165" s="23">
        <v>68</v>
      </c>
      <c r="P165" s="8"/>
    </row>
    <row r="166" spans="1:16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254</v>
      </c>
      <c r="E166" s="23">
        <v>424</v>
      </c>
      <c r="F166" s="23">
        <v>5</v>
      </c>
      <c r="G166" s="23">
        <v>25</v>
      </c>
      <c r="H166" s="23">
        <v>24</v>
      </c>
      <c r="I166" s="23">
        <v>19</v>
      </c>
      <c r="J166" s="23">
        <v>57</v>
      </c>
      <c r="K166" s="23">
        <v>56</v>
      </c>
      <c r="L166" s="23">
        <v>62</v>
      </c>
      <c r="M166" s="23">
        <v>46</v>
      </c>
      <c r="N166" s="23">
        <v>73</v>
      </c>
      <c r="O166" s="23">
        <v>57</v>
      </c>
      <c r="P166" s="8"/>
    </row>
    <row r="167" spans="1:16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255</v>
      </c>
      <c r="E167" s="23">
        <v>965</v>
      </c>
      <c r="F167" s="23">
        <v>17</v>
      </c>
      <c r="G167" s="23">
        <v>34</v>
      </c>
      <c r="H167" s="23">
        <v>43</v>
      </c>
      <c r="I167" s="23">
        <v>67</v>
      </c>
      <c r="J167" s="23">
        <v>117</v>
      </c>
      <c r="K167" s="23">
        <v>146</v>
      </c>
      <c r="L167" s="23">
        <v>149</v>
      </c>
      <c r="M167" s="23">
        <v>121</v>
      </c>
      <c r="N167" s="23">
        <v>127</v>
      </c>
      <c r="O167" s="23">
        <v>144</v>
      </c>
      <c r="P167" s="8"/>
    </row>
    <row r="168" spans="1:16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256</v>
      </c>
      <c r="E168" s="23">
        <v>288</v>
      </c>
      <c r="F168" s="23">
        <v>2</v>
      </c>
      <c r="G168" s="23">
        <v>6</v>
      </c>
      <c r="H168" s="23">
        <v>12</v>
      </c>
      <c r="I168" s="23">
        <v>12</v>
      </c>
      <c r="J168" s="23">
        <v>30</v>
      </c>
      <c r="K168" s="23">
        <v>57</v>
      </c>
      <c r="L168" s="23">
        <v>60</v>
      </c>
      <c r="M168" s="23">
        <v>41</v>
      </c>
      <c r="N168" s="23">
        <v>38</v>
      </c>
      <c r="O168" s="23">
        <v>30</v>
      </c>
      <c r="P168" s="8"/>
    </row>
    <row r="169" spans="1:16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257</v>
      </c>
      <c r="E169" s="23">
        <v>355</v>
      </c>
      <c r="F169" s="23">
        <v>13</v>
      </c>
      <c r="G169" s="23">
        <v>8</v>
      </c>
      <c r="H169" s="23">
        <v>12</v>
      </c>
      <c r="I169" s="23">
        <v>9</v>
      </c>
      <c r="J169" s="23">
        <v>40</v>
      </c>
      <c r="K169" s="23">
        <v>34</v>
      </c>
      <c r="L169" s="23">
        <v>75</v>
      </c>
      <c r="M169" s="23">
        <v>66</v>
      </c>
      <c r="N169" s="23">
        <v>44</v>
      </c>
      <c r="O169" s="23">
        <v>54</v>
      </c>
      <c r="P169" s="8"/>
    </row>
    <row r="170" spans="1:16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258</v>
      </c>
      <c r="E170" s="23">
        <v>104</v>
      </c>
      <c r="F170" s="23">
        <v>1</v>
      </c>
      <c r="G170" s="23">
        <v>3</v>
      </c>
      <c r="H170" s="23">
        <v>9</v>
      </c>
      <c r="I170" s="23">
        <v>9</v>
      </c>
      <c r="J170" s="23">
        <v>25</v>
      </c>
      <c r="K170" s="23">
        <v>19</v>
      </c>
      <c r="L170" s="23">
        <v>15</v>
      </c>
      <c r="M170" s="23">
        <v>13</v>
      </c>
      <c r="N170" s="23">
        <v>8</v>
      </c>
      <c r="O170" s="23">
        <v>2</v>
      </c>
      <c r="P170" s="8"/>
    </row>
    <row r="171" spans="1:16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259</v>
      </c>
      <c r="E171" s="23">
        <v>149</v>
      </c>
      <c r="F171" s="23">
        <v>2</v>
      </c>
      <c r="G171" s="23">
        <v>1</v>
      </c>
      <c r="H171" s="23">
        <v>4</v>
      </c>
      <c r="I171" s="23">
        <v>8</v>
      </c>
      <c r="J171" s="23">
        <v>19</v>
      </c>
      <c r="K171" s="23">
        <v>18</v>
      </c>
      <c r="L171" s="23">
        <v>42</v>
      </c>
      <c r="M171" s="23">
        <v>28</v>
      </c>
      <c r="N171" s="23">
        <v>19</v>
      </c>
      <c r="O171" s="23">
        <v>8</v>
      </c>
      <c r="P171" s="8"/>
    </row>
    <row r="172" spans="1:16" ht="15" customHeight="1" x14ac:dyDescent="0.25">
      <c r="A172" s="38" t="s">
        <v>93</v>
      </c>
      <c r="B172" s="38" t="s">
        <v>246</v>
      </c>
      <c r="C172" s="38" t="s">
        <v>247</v>
      </c>
      <c r="D172" s="38" t="s">
        <v>260</v>
      </c>
      <c r="E172" s="23">
        <v>145</v>
      </c>
      <c r="F172" s="23">
        <v>3</v>
      </c>
      <c r="G172" s="23">
        <v>4</v>
      </c>
      <c r="H172" s="23">
        <v>3</v>
      </c>
      <c r="I172" s="23">
        <v>7</v>
      </c>
      <c r="J172" s="23">
        <v>18</v>
      </c>
      <c r="K172" s="23">
        <v>29</v>
      </c>
      <c r="L172" s="23">
        <v>25</v>
      </c>
      <c r="M172" s="23">
        <v>22</v>
      </c>
      <c r="N172" s="23">
        <v>25</v>
      </c>
      <c r="O172" s="23">
        <v>9</v>
      </c>
      <c r="P172" s="8"/>
    </row>
    <row r="173" spans="1:16" ht="15" customHeight="1" x14ac:dyDescent="0.25">
      <c r="A173" s="41" t="s">
        <v>93</v>
      </c>
      <c r="B173" s="41" t="s">
        <v>261</v>
      </c>
      <c r="C173" s="41"/>
      <c r="D173" s="41"/>
      <c r="E173" s="84">
        <f>E174+E182</f>
        <v>1414</v>
      </c>
      <c r="F173" s="84">
        <f t="shared" ref="F173:O173" si="7">F174+F182</f>
        <v>40</v>
      </c>
      <c r="G173" s="84">
        <f t="shared" si="7"/>
        <v>47</v>
      </c>
      <c r="H173" s="84">
        <f t="shared" si="7"/>
        <v>96</v>
      </c>
      <c r="I173" s="84">
        <f t="shared" si="7"/>
        <v>120</v>
      </c>
      <c r="J173" s="84">
        <f t="shared" si="7"/>
        <v>198</v>
      </c>
      <c r="K173" s="84">
        <f t="shared" si="7"/>
        <v>192</v>
      </c>
      <c r="L173" s="84">
        <f t="shared" si="7"/>
        <v>259</v>
      </c>
      <c r="M173" s="84">
        <f t="shared" si="7"/>
        <v>194</v>
      </c>
      <c r="N173" s="84">
        <f t="shared" si="7"/>
        <v>148</v>
      </c>
      <c r="O173" s="84">
        <f t="shared" si="7"/>
        <v>120</v>
      </c>
      <c r="P173" s="8"/>
    </row>
    <row r="174" spans="1:16" ht="15" customHeight="1" x14ac:dyDescent="0.25">
      <c r="A174" s="40" t="s">
        <v>93</v>
      </c>
      <c r="B174" s="40" t="s">
        <v>261</v>
      </c>
      <c r="C174" s="40" t="s">
        <v>262</v>
      </c>
      <c r="D174" s="40" t="s">
        <v>92</v>
      </c>
      <c r="E174" s="63">
        <v>600</v>
      </c>
      <c r="F174" s="63">
        <v>17</v>
      </c>
      <c r="G174" s="63">
        <v>23</v>
      </c>
      <c r="H174" s="63">
        <v>46</v>
      </c>
      <c r="I174" s="63">
        <v>39</v>
      </c>
      <c r="J174" s="63">
        <v>94</v>
      </c>
      <c r="K174" s="63">
        <v>76</v>
      </c>
      <c r="L174" s="63">
        <v>120</v>
      </c>
      <c r="M174" s="63">
        <v>70</v>
      </c>
      <c r="N174" s="63">
        <v>68</v>
      </c>
      <c r="O174" s="63">
        <v>47</v>
      </c>
      <c r="P174" s="8"/>
    </row>
    <row r="175" spans="1:16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263</v>
      </c>
      <c r="E175" s="23">
        <v>96</v>
      </c>
      <c r="F175" s="23">
        <v>3</v>
      </c>
      <c r="G175" s="23">
        <v>8</v>
      </c>
      <c r="H175" s="23">
        <v>10</v>
      </c>
      <c r="I175" s="23">
        <v>6</v>
      </c>
      <c r="J175" s="23">
        <v>17</v>
      </c>
      <c r="K175" s="23">
        <v>10</v>
      </c>
      <c r="L175" s="23">
        <v>18</v>
      </c>
      <c r="M175" s="23">
        <v>10</v>
      </c>
      <c r="N175" s="23">
        <v>11</v>
      </c>
      <c r="O175" s="23">
        <v>3</v>
      </c>
      <c r="P175" s="8"/>
    </row>
    <row r="176" spans="1:16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264</v>
      </c>
      <c r="E176" s="23">
        <v>33</v>
      </c>
      <c r="F176" s="24">
        <v>0</v>
      </c>
      <c r="G176" s="23">
        <v>1</v>
      </c>
      <c r="H176" s="23">
        <v>7</v>
      </c>
      <c r="I176" s="23">
        <v>5</v>
      </c>
      <c r="J176" s="23">
        <v>3</v>
      </c>
      <c r="K176" s="23">
        <v>4</v>
      </c>
      <c r="L176" s="23">
        <v>5</v>
      </c>
      <c r="M176" s="23">
        <v>5</v>
      </c>
      <c r="N176" s="23">
        <v>2</v>
      </c>
      <c r="O176" s="23">
        <v>1</v>
      </c>
      <c r="P176" s="8"/>
    </row>
    <row r="177" spans="1:16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265</v>
      </c>
      <c r="E177" s="23">
        <v>107</v>
      </c>
      <c r="F177" s="23">
        <v>4</v>
      </c>
      <c r="G177" s="24">
        <v>0</v>
      </c>
      <c r="H177" s="23">
        <v>7</v>
      </c>
      <c r="I177" s="23">
        <v>4</v>
      </c>
      <c r="J177" s="23">
        <v>20</v>
      </c>
      <c r="K177" s="23">
        <v>9</v>
      </c>
      <c r="L177" s="23">
        <v>23</v>
      </c>
      <c r="M177" s="23">
        <v>13</v>
      </c>
      <c r="N177" s="23">
        <v>15</v>
      </c>
      <c r="O177" s="23">
        <v>12</v>
      </c>
      <c r="P177" s="8"/>
    </row>
    <row r="178" spans="1:16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266</v>
      </c>
      <c r="E178" s="23">
        <v>34</v>
      </c>
      <c r="F178" s="23">
        <v>3</v>
      </c>
      <c r="G178" s="23">
        <v>1</v>
      </c>
      <c r="H178" s="23">
        <v>5</v>
      </c>
      <c r="I178" s="23">
        <v>7</v>
      </c>
      <c r="J178" s="23">
        <v>6</v>
      </c>
      <c r="K178" s="23">
        <v>2</v>
      </c>
      <c r="L178" s="23">
        <v>5</v>
      </c>
      <c r="M178" s="23">
        <v>1</v>
      </c>
      <c r="N178" s="23">
        <v>3</v>
      </c>
      <c r="O178" s="23">
        <v>1</v>
      </c>
      <c r="P178" s="8"/>
    </row>
    <row r="179" spans="1:16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267</v>
      </c>
      <c r="E179" s="23">
        <v>239</v>
      </c>
      <c r="F179" s="23">
        <v>4</v>
      </c>
      <c r="G179" s="23">
        <v>10</v>
      </c>
      <c r="H179" s="23">
        <v>8</v>
      </c>
      <c r="I179" s="23">
        <v>12</v>
      </c>
      <c r="J179" s="23">
        <v>33</v>
      </c>
      <c r="K179" s="23">
        <v>39</v>
      </c>
      <c r="L179" s="23">
        <v>55</v>
      </c>
      <c r="M179" s="23">
        <v>30</v>
      </c>
      <c r="N179" s="23">
        <v>26</v>
      </c>
      <c r="O179" s="23">
        <v>22</v>
      </c>
      <c r="P179" s="8"/>
    </row>
    <row r="180" spans="1:16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268</v>
      </c>
      <c r="E180" s="23">
        <v>80</v>
      </c>
      <c r="F180" s="23">
        <v>3</v>
      </c>
      <c r="G180" s="23">
        <v>2</v>
      </c>
      <c r="H180" s="23">
        <v>9</v>
      </c>
      <c r="I180" s="23">
        <v>5</v>
      </c>
      <c r="J180" s="23">
        <v>12</v>
      </c>
      <c r="K180" s="23">
        <v>9</v>
      </c>
      <c r="L180" s="23">
        <v>13</v>
      </c>
      <c r="M180" s="23">
        <v>10</v>
      </c>
      <c r="N180" s="23">
        <v>10</v>
      </c>
      <c r="O180" s="23">
        <v>7</v>
      </c>
      <c r="P180" s="8"/>
    </row>
    <row r="181" spans="1:16" ht="15" customHeight="1" x14ac:dyDescent="0.25">
      <c r="A181" s="38" t="s">
        <v>93</v>
      </c>
      <c r="B181" s="38" t="s">
        <v>261</v>
      </c>
      <c r="C181" s="38" t="s">
        <v>262</v>
      </c>
      <c r="D181" s="38" t="s">
        <v>269</v>
      </c>
      <c r="E181" s="23">
        <v>11</v>
      </c>
      <c r="F181" s="24">
        <v>0</v>
      </c>
      <c r="G181" s="23">
        <v>1</v>
      </c>
      <c r="H181" s="24">
        <v>0</v>
      </c>
      <c r="I181" s="24">
        <v>0</v>
      </c>
      <c r="J181" s="23">
        <v>3</v>
      </c>
      <c r="K181" s="23">
        <v>3</v>
      </c>
      <c r="L181" s="23">
        <v>1</v>
      </c>
      <c r="M181" s="23">
        <v>1</v>
      </c>
      <c r="N181" s="23">
        <v>1</v>
      </c>
      <c r="O181" s="23">
        <v>1</v>
      </c>
      <c r="P181" s="8"/>
    </row>
    <row r="182" spans="1:16" ht="15" customHeight="1" x14ac:dyDescent="0.25">
      <c r="A182" s="40" t="s">
        <v>93</v>
      </c>
      <c r="B182" s="40" t="s">
        <v>261</v>
      </c>
      <c r="C182" s="40" t="s">
        <v>270</v>
      </c>
      <c r="D182" s="40" t="s">
        <v>92</v>
      </c>
      <c r="E182" s="63">
        <v>814</v>
      </c>
      <c r="F182" s="63">
        <v>23</v>
      </c>
      <c r="G182" s="63">
        <v>24</v>
      </c>
      <c r="H182" s="63">
        <v>50</v>
      </c>
      <c r="I182" s="63">
        <v>81</v>
      </c>
      <c r="J182" s="63">
        <v>104</v>
      </c>
      <c r="K182" s="63">
        <v>116</v>
      </c>
      <c r="L182" s="63">
        <v>139</v>
      </c>
      <c r="M182" s="63">
        <v>124</v>
      </c>
      <c r="N182" s="63">
        <v>80</v>
      </c>
      <c r="O182" s="63">
        <v>73</v>
      </c>
      <c r="P182" s="8"/>
    </row>
    <row r="183" spans="1:16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271</v>
      </c>
      <c r="E183" s="23">
        <v>30</v>
      </c>
      <c r="F183" s="23">
        <v>2</v>
      </c>
      <c r="G183" s="24">
        <v>0</v>
      </c>
      <c r="H183" s="23">
        <v>2</v>
      </c>
      <c r="I183" s="23">
        <v>4</v>
      </c>
      <c r="J183" s="23">
        <v>9</v>
      </c>
      <c r="K183" s="23">
        <v>4</v>
      </c>
      <c r="L183" s="23">
        <v>3</v>
      </c>
      <c r="M183" s="23">
        <v>3</v>
      </c>
      <c r="N183" s="23">
        <v>1</v>
      </c>
      <c r="O183" s="23">
        <v>2</v>
      </c>
      <c r="P183" s="8"/>
    </row>
    <row r="184" spans="1:16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272</v>
      </c>
      <c r="E184" s="23">
        <v>44</v>
      </c>
      <c r="F184" s="23">
        <v>1</v>
      </c>
      <c r="G184" s="23">
        <v>2</v>
      </c>
      <c r="H184" s="23">
        <v>2</v>
      </c>
      <c r="I184" s="23">
        <v>5</v>
      </c>
      <c r="J184" s="23">
        <v>4</v>
      </c>
      <c r="K184" s="23">
        <v>8</v>
      </c>
      <c r="L184" s="23">
        <v>5</v>
      </c>
      <c r="M184" s="23">
        <v>8</v>
      </c>
      <c r="N184" s="23">
        <v>5</v>
      </c>
      <c r="O184" s="23">
        <v>4</v>
      </c>
      <c r="P184" s="8"/>
    </row>
    <row r="185" spans="1:16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273</v>
      </c>
      <c r="E185" s="23">
        <v>116</v>
      </c>
      <c r="F185" s="23">
        <v>1</v>
      </c>
      <c r="G185" s="23">
        <v>3</v>
      </c>
      <c r="H185" s="23">
        <v>9</v>
      </c>
      <c r="I185" s="23">
        <v>12</v>
      </c>
      <c r="J185" s="23">
        <v>18</v>
      </c>
      <c r="K185" s="23">
        <v>17</v>
      </c>
      <c r="L185" s="23">
        <v>26</v>
      </c>
      <c r="M185" s="23">
        <v>16</v>
      </c>
      <c r="N185" s="23">
        <v>9</v>
      </c>
      <c r="O185" s="23">
        <v>5</v>
      </c>
      <c r="P185" s="8"/>
    </row>
    <row r="186" spans="1:16" ht="15" customHeight="1" x14ac:dyDescent="0.25">
      <c r="A186" s="38" t="s">
        <v>93</v>
      </c>
      <c r="B186" s="38" t="s">
        <v>261</v>
      </c>
      <c r="C186" s="38" t="s">
        <v>270</v>
      </c>
      <c r="D186" s="38" t="s">
        <v>274</v>
      </c>
      <c r="E186" s="23">
        <v>624</v>
      </c>
      <c r="F186" s="23">
        <v>19</v>
      </c>
      <c r="G186" s="23">
        <v>19</v>
      </c>
      <c r="H186" s="23">
        <v>37</v>
      </c>
      <c r="I186" s="23">
        <v>60</v>
      </c>
      <c r="J186" s="23">
        <v>73</v>
      </c>
      <c r="K186" s="23">
        <v>87</v>
      </c>
      <c r="L186" s="23">
        <v>105</v>
      </c>
      <c r="M186" s="23">
        <v>97</v>
      </c>
      <c r="N186" s="23">
        <v>65</v>
      </c>
      <c r="O186" s="23">
        <v>62</v>
      </c>
      <c r="P186" s="8"/>
    </row>
    <row r="187" spans="1:16" ht="15" customHeight="1" x14ac:dyDescent="0.25">
      <c r="A187" s="41" t="s">
        <v>93</v>
      </c>
      <c r="B187" s="41" t="s">
        <v>275</v>
      </c>
      <c r="C187" s="41"/>
      <c r="D187" s="41"/>
      <c r="E187" s="82">
        <f>E188</f>
        <v>154</v>
      </c>
      <c r="F187" s="82">
        <f t="shared" ref="F187:O187" si="8">F188</f>
        <v>7</v>
      </c>
      <c r="G187" s="82">
        <f t="shared" si="8"/>
        <v>12</v>
      </c>
      <c r="H187" s="82">
        <f t="shared" si="8"/>
        <v>8</v>
      </c>
      <c r="I187" s="82">
        <f t="shared" si="8"/>
        <v>7</v>
      </c>
      <c r="J187" s="82">
        <f t="shared" si="8"/>
        <v>23</v>
      </c>
      <c r="K187" s="82">
        <f t="shared" si="8"/>
        <v>23</v>
      </c>
      <c r="L187" s="82">
        <f t="shared" si="8"/>
        <v>34</v>
      </c>
      <c r="M187" s="82">
        <f t="shared" si="8"/>
        <v>15</v>
      </c>
      <c r="N187" s="82">
        <f t="shared" si="8"/>
        <v>18</v>
      </c>
      <c r="O187" s="82">
        <f t="shared" si="8"/>
        <v>7</v>
      </c>
      <c r="P187" s="8"/>
    </row>
    <row r="188" spans="1:16" ht="15" customHeight="1" x14ac:dyDescent="0.25">
      <c r="A188" s="40" t="s">
        <v>93</v>
      </c>
      <c r="B188" s="40" t="s">
        <v>275</v>
      </c>
      <c r="C188" s="40" t="s">
        <v>276</v>
      </c>
      <c r="D188" s="40" t="s">
        <v>92</v>
      </c>
      <c r="E188" s="63">
        <v>154</v>
      </c>
      <c r="F188" s="63">
        <v>7</v>
      </c>
      <c r="G188" s="63">
        <v>12</v>
      </c>
      <c r="H188" s="63">
        <v>8</v>
      </c>
      <c r="I188" s="63">
        <v>7</v>
      </c>
      <c r="J188" s="63">
        <v>23</v>
      </c>
      <c r="K188" s="63">
        <v>23</v>
      </c>
      <c r="L188" s="63">
        <v>34</v>
      </c>
      <c r="M188" s="63">
        <v>15</v>
      </c>
      <c r="N188" s="63">
        <v>18</v>
      </c>
      <c r="O188" s="63">
        <v>7</v>
      </c>
      <c r="P188" s="8"/>
    </row>
    <row r="189" spans="1:16" ht="15" customHeight="1" x14ac:dyDescent="0.25">
      <c r="A189" s="38" t="s">
        <v>93</v>
      </c>
      <c r="B189" s="38" t="s">
        <v>275</v>
      </c>
      <c r="C189" s="38" t="s">
        <v>276</v>
      </c>
      <c r="D189" s="38" t="s">
        <v>277</v>
      </c>
      <c r="E189" s="23">
        <v>154</v>
      </c>
      <c r="F189" s="23">
        <v>7</v>
      </c>
      <c r="G189" s="23">
        <v>12</v>
      </c>
      <c r="H189" s="23">
        <v>8</v>
      </c>
      <c r="I189" s="23">
        <v>7</v>
      </c>
      <c r="J189" s="23">
        <v>23</v>
      </c>
      <c r="K189" s="23">
        <v>23</v>
      </c>
      <c r="L189" s="23">
        <v>34</v>
      </c>
      <c r="M189" s="23">
        <v>15</v>
      </c>
      <c r="N189" s="23">
        <v>18</v>
      </c>
      <c r="O189" s="23">
        <v>7</v>
      </c>
      <c r="P189" s="8"/>
    </row>
    <row r="190" spans="1:16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5:16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5:16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</sheetData>
  <mergeCells count="6">
    <mergeCell ref="F2:O3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829D-0425-4CEC-8501-92A33ACD58C0}">
  <dimension ref="A1:H193"/>
  <sheetViews>
    <sheetView workbookViewId="0"/>
  </sheetViews>
  <sheetFormatPr defaultRowHeight="15" x14ac:dyDescent="0.25"/>
  <cols>
    <col min="1" max="1" width="27.85546875" bestFit="1" customWidth="1"/>
    <col min="2" max="2" width="13.42578125" bestFit="1" customWidth="1"/>
    <col min="3" max="3" width="24.5703125" bestFit="1" customWidth="1"/>
    <col min="4" max="4" width="38.28515625" bestFit="1" customWidth="1"/>
    <col min="6" max="8" width="16.85546875" customWidth="1"/>
  </cols>
  <sheetData>
    <row r="1" spans="1:8" ht="25.5" customHeight="1" x14ac:dyDescent="0.25">
      <c r="A1" s="106" t="s">
        <v>287</v>
      </c>
      <c r="E1" s="43"/>
      <c r="G1" s="106"/>
      <c r="H1" s="106"/>
    </row>
    <row r="2" spans="1:8" ht="25.5" customHeight="1" x14ac:dyDescent="0.25">
      <c r="A2" s="125" t="s">
        <v>89</v>
      </c>
      <c r="B2" s="125" t="s">
        <v>90</v>
      </c>
      <c r="C2" s="125" t="s">
        <v>278</v>
      </c>
      <c r="D2" s="125" t="s">
        <v>91</v>
      </c>
      <c r="E2" s="130" t="s">
        <v>0</v>
      </c>
      <c r="F2" s="133" t="s">
        <v>64</v>
      </c>
      <c r="G2" s="140"/>
      <c r="H2" s="141"/>
    </row>
    <row r="3" spans="1:8" ht="36.75" customHeight="1" x14ac:dyDescent="0.25">
      <c r="A3" s="125"/>
      <c r="B3" s="125"/>
      <c r="C3" s="125"/>
      <c r="D3" s="125"/>
      <c r="E3" s="133"/>
      <c r="F3" s="111" t="s">
        <v>65</v>
      </c>
      <c r="G3" s="111" t="s">
        <v>66</v>
      </c>
      <c r="H3" s="111" t="s">
        <v>67</v>
      </c>
    </row>
    <row r="4" spans="1:8" ht="15" customHeight="1" x14ac:dyDescent="0.25">
      <c r="A4" s="115" t="s">
        <v>93</v>
      </c>
      <c r="B4" s="115"/>
      <c r="C4" s="115" t="s">
        <v>92</v>
      </c>
      <c r="D4" s="115" t="s">
        <v>92</v>
      </c>
      <c r="E4" s="98">
        <v>85079</v>
      </c>
      <c r="F4" s="98">
        <v>63404</v>
      </c>
      <c r="G4" s="98">
        <v>14654</v>
      </c>
      <c r="H4" s="98">
        <v>7021</v>
      </c>
    </row>
    <row r="5" spans="1:8" ht="15" customHeight="1" x14ac:dyDescent="0.25">
      <c r="A5" s="41" t="s">
        <v>93</v>
      </c>
      <c r="B5" s="41" t="s">
        <v>94</v>
      </c>
      <c r="C5" s="41"/>
      <c r="D5" s="41"/>
      <c r="E5" s="81">
        <f>E6</f>
        <v>2160</v>
      </c>
      <c r="F5" s="81">
        <f>F6</f>
        <v>1505</v>
      </c>
      <c r="G5" s="81">
        <f>G6</f>
        <v>402</v>
      </c>
      <c r="H5" s="81">
        <f>H6</f>
        <v>253</v>
      </c>
    </row>
    <row r="6" spans="1:8" ht="15" customHeight="1" x14ac:dyDescent="0.25">
      <c r="A6" s="40" t="s">
        <v>93</v>
      </c>
      <c r="B6" s="40" t="s">
        <v>94</v>
      </c>
      <c r="C6" s="40" t="s">
        <v>95</v>
      </c>
      <c r="D6" s="40" t="s">
        <v>92</v>
      </c>
      <c r="E6" s="62">
        <v>2160</v>
      </c>
      <c r="F6" s="62">
        <v>1505</v>
      </c>
      <c r="G6" s="62">
        <v>402</v>
      </c>
      <c r="H6" s="62">
        <v>253</v>
      </c>
    </row>
    <row r="7" spans="1:8" ht="15" customHeight="1" x14ac:dyDescent="0.25">
      <c r="A7" s="38" t="s">
        <v>93</v>
      </c>
      <c r="B7" s="38" t="s">
        <v>94</v>
      </c>
      <c r="C7" s="38" t="s">
        <v>95</v>
      </c>
      <c r="D7" s="38" t="s">
        <v>96</v>
      </c>
      <c r="E7" s="22">
        <v>235</v>
      </c>
      <c r="F7" s="22">
        <v>177</v>
      </c>
      <c r="G7" s="22">
        <v>27</v>
      </c>
      <c r="H7" s="22">
        <v>31</v>
      </c>
    </row>
    <row r="8" spans="1:8" ht="15" customHeight="1" x14ac:dyDescent="0.25">
      <c r="A8" s="38" t="s">
        <v>93</v>
      </c>
      <c r="B8" s="38" t="s">
        <v>94</v>
      </c>
      <c r="C8" s="38" t="s">
        <v>95</v>
      </c>
      <c r="D8" s="38" t="s">
        <v>97</v>
      </c>
      <c r="E8" s="22">
        <v>167</v>
      </c>
      <c r="F8" s="22">
        <v>140</v>
      </c>
      <c r="G8" s="22">
        <v>12</v>
      </c>
      <c r="H8" s="22">
        <v>15</v>
      </c>
    </row>
    <row r="9" spans="1:8" ht="15" customHeight="1" x14ac:dyDescent="0.25">
      <c r="A9" s="38" t="s">
        <v>93</v>
      </c>
      <c r="B9" s="38" t="s">
        <v>94</v>
      </c>
      <c r="C9" s="38" t="s">
        <v>95</v>
      </c>
      <c r="D9" s="38" t="s">
        <v>98</v>
      </c>
      <c r="E9" s="22">
        <v>253</v>
      </c>
      <c r="F9" s="22">
        <v>200</v>
      </c>
      <c r="G9" s="22">
        <v>15</v>
      </c>
      <c r="H9" s="22">
        <v>38</v>
      </c>
    </row>
    <row r="10" spans="1:8" ht="15" customHeight="1" x14ac:dyDescent="0.25">
      <c r="A10" s="38" t="s">
        <v>93</v>
      </c>
      <c r="B10" s="38" t="s">
        <v>94</v>
      </c>
      <c r="C10" s="38" t="s">
        <v>95</v>
      </c>
      <c r="D10" s="38" t="s">
        <v>99</v>
      </c>
      <c r="E10" s="22">
        <v>304</v>
      </c>
      <c r="F10" s="22">
        <v>241</v>
      </c>
      <c r="G10" s="22">
        <v>21</v>
      </c>
      <c r="H10" s="22">
        <v>42</v>
      </c>
    </row>
    <row r="11" spans="1:8" ht="15" customHeight="1" x14ac:dyDescent="0.25">
      <c r="A11" s="38" t="s">
        <v>93</v>
      </c>
      <c r="B11" s="38" t="s">
        <v>94</v>
      </c>
      <c r="C11" s="38" t="s">
        <v>95</v>
      </c>
      <c r="D11" s="38" t="s">
        <v>100</v>
      </c>
      <c r="E11" s="22">
        <v>1201</v>
      </c>
      <c r="F11" s="22">
        <v>747</v>
      </c>
      <c r="G11" s="22">
        <v>327</v>
      </c>
      <c r="H11" s="22">
        <v>127</v>
      </c>
    </row>
    <row r="12" spans="1:8" ht="15" customHeight="1" x14ac:dyDescent="0.25">
      <c r="A12" s="41" t="s">
        <v>93</v>
      </c>
      <c r="B12" s="41" t="s">
        <v>101</v>
      </c>
      <c r="C12" s="41"/>
      <c r="D12" s="41"/>
      <c r="E12" s="81">
        <f>E13+E19+E29+E54+E61+E76</f>
        <v>45228</v>
      </c>
      <c r="F12" s="81">
        <f>F13+F19+F29+F54+F61+F76</f>
        <v>34049</v>
      </c>
      <c r="G12" s="81">
        <f>G13+G19+G29+G54+G61+G76</f>
        <v>7809</v>
      </c>
      <c r="H12" s="81">
        <f>H13+H19+H29+H54+H61+H76</f>
        <v>3370</v>
      </c>
    </row>
    <row r="13" spans="1:8" ht="15" customHeight="1" x14ac:dyDescent="0.25">
      <c r="A13" s="40" t="s">
        <v>93</v>
      </c>
      <c r="B13" s="40" t="s">
        <v>101</v>
      </c>
      <c r="C13" s="40" t="s">
        <v>102</v>
      </c>
      <c r="D13" s="40" t="s">
        <v>92</v>
      </c>
      <c r="E13" s="62">
        <v>4482</v>
      </c>
      <c r="F13" s="62">
        <v>3499</v>
      </c>
      <c r="G13" s="62">
        <v>722</v>
      </c>
      <c r="H13" s="62">
        <v>261</v>
      </c>
    </row>
    <row r="14" spans="1:8" ht="15" customHeight="1" x14ac:dyDescent="0.25">
      <c r="A14" s="38" t="s">
        <v>93</v>
      </c>
      <c r="B14" s="38" t="s">
        <v>101</v>
      </c>
      <c r="C14" s="38" t="s">
        <v>102</v>
      </c>
      <c r="D14" s="38" t="s">
        <v>103</v>
      </c>
      <c r="E14" s="22">
        <v>871</v>
      </c>
      <c r="F14" s="22">
        <v>716</v>
      </c>
      <c r="G14" s="22">
        <v>101</v>
      </c>
      <c r="H14" s="22">
        <v>54</v>
      </c>
    </row>
    <row r="15" spans="1:8" ht="15" customHeight="1" x14ac:dyDescent="0.25">
      <c r="A15" s="38" t="s">
        <v>93</v>
      </c>
      <c r="B15" s="38" t="s">
        <v>101</v>
      </c>
      <c r="C15" s="38" t="s">
        <v>102</v>
      </c>
      <c r="D15" s="38" t="s">
        <v>104</v>
      </c>
      <c r="E15" s="22">
        <v>610</v>
      </c>
      <c r="F15" s="22">
        <v>522</v>
      </c>
      <c r="G15" s="22">
        <v>63</v>
      </c>
      <c r="H15" s="22">
        <v>25</v>
      </c>
    </row>
    <row r="16" spans="1:8" ht="15" customHeight="1" x14ac:dyDescent="0.25">
      <c r="A16" s="38" t="s">
        <v>93</v>
      </c>
      <c r="B16" s="38" t="s">
        <v>101</v>
      </c>
      <c r="C16" s="38" t="s">
        <v>102</v>
      </c>
      <c r="D16" s="38" t="s">
        <v>105</v>
      </c>
      <c r="E16" s="22">
        <v>1790</v>
      </c>
      <c r="F16" s="22">
        <v>1362</v>
      </c>
      <c r="G16" s="22">
        <v>317</v>
      </c>
      <c r="H16" s="22">
        <v>111</v>
      </c>
    </row>
    <row r="17" spans="1:8" ht="15" customHeight="1" x14ac:dyDescent="0.25">
      <c r="A17" s="38" t="s">
        <v>93</v>
      </c>
      <c r="B17" s="38" t="s">
        <v>101</v>
      </c>
      <c r="C17" s="38" t="s">
        <v>102</v>
      </c>
      <c r="D17" s="38" t="s">
        <v>106</v>
      </c>
      <c r="E17" s="22">
        <v>1086</v>
      </c>
      <c r="F17" s="22">
        <v>798</v>
      </c>
      <c r="G17" s="22">
        <v>226</v>
      </c>
      <c r="H17" s="22">
        <v>62</v>
      </c>
    </row>
    <row r="18" spans="1:8" ht="15" customHeight="1" x14ac:dyDescent="0.25">
      <c r="A18" s="38" t="s">
        <v>93</v>
      </c>
      <c r="B18" s="38" t="s">
        <v>101</v>
      </c>
      <c r="C18" s="38" t="s">
        <v>102</v>
      </c>
      <c r="D18" s="38" t="s">
        <v>107</v>
      </c>
      <c r="E18" s="22">
        <v>125</v>
      </c>
      <c r="F18" s="22">
        <v>101</v>
      </c>
      <c r="G18" s="22">
        <v>15</v>
      </c>
      <c r="H18" s="22">
        <v>9</v>
      </c>
    </row>
    <row r="19" spans="1:8" ht="15" customHeight="1" x14ac:dyDescent="0.25">
      <c r="A19" s="40" t="s">
        <v>93</v>
      </c>
      <c r="B19" s="40" t="s">
        <v>101</v>
      </c>
      <c r="C19" s="40" t="s">
        <v>108</v>
      </c>
      <c r="D19" s="40" t="s">
        <v>92</v>
      </c>
      <c r="E19" s="62">
        <v>1679</v>
      </c>
      <c r="F19" s="62">
        <v>1359</v>
      </c>
      <c r="G19" s="62">
        <v>225</v>
      </c>
      <c r="H19" s="62">
        <v>95</v>
      </c>
    </row>
    <row r="20" spans="1:8" ht="15" customHeight="1" x14ac:dyDescent="0.25">
      <c r="A20" s="38" t="s">
        <v>93</v>
      </c>
      <c r="B20" s="38" t="s">
        <v>101</v>
      </c>
      <c r="C20" s="38" t="s">
        <v>108</v>
      </c>
      <c r="D20" s="38" t="s">
        <v>109</v>
      </c>
      <c r="E20" s="22">
        <v>153</v>
      </c>
      <c r="F20" s="22">
        <v>134</v>
      </c>
      <c r="G20" s="22">
        <v>12</v>
      </c>
      <c r="H20" s="22">
        <v>7</v>
      </c>
    </row>
    <row r="21" spans="1:8" ht="15" customHeight="1" x14ac:dyDescent="0.25">
      <c r="A21" s="38" t="s">
        <v>93</v>
      </c>
      <c r="B21" s="38" t="s">
        <v>101</v>
      </c>
      <c r="C21" s="38" t="s">
        <v>108</v>
      </c>
      <c r="D21" s="38" t="s">
        <v>110</v>
      </c>
      <c r="E21" s="22">
        <v>176</v>
      </c>
      <c r="F21" s="22">
        <v>144</v>
      </c>
      <c r="G21" s="22">
        <v>20</v>
      </c>
      <c r="H21" s="22">
        <v>12</v>
      </c>
    </row>
    <row r="22" spans="1:8" ht="15" customHeight="1" x14ac:dyDescent="0.25">
      <c r="A22" s="38" t="s">
        <v>93</v>
      </c>
      <c r="B22" s="38" t="s">
        <v>101</v>
      </c>
      <c r="C22" s="38" t="s">
        <v>108</v>
      </c>
      <c r="D22" s="38" t="s">
        <v>111</v>
      </c>
      <c r="E22" s="22">
        <v>287</v>
      </c>
      <c r="F22" s="22">
        <v>219</v>
      </c>
      <c r="G22" s="22">
        <v>51</v>
      </c>
      <c r="H22" s="22">
        <v>17</v>
      </c>
    </row>
    <row r="23" spans="1:8" ht="15" customHeight="1" x14ac:dyDescent="0.25">
      <c r="A23" s="38" t="s">
        <v>93</v>
      </c>
      <c r="B23" s="38" t="s">
        <v>101</v>
      </c>
      <c r="C23" s="38" t="s">
        <v>108</v>
      </c>
      <c r="D23" s="38" t="s">
        <v>112</v>
      </c>
      <c r="E23" s="22">
        <v>449</v>
      </c>
      <c r="F23" s="22">
        <v>368</v>
      </c>
      <c r="G23" s="22">
        <v>53</v>
      </c>
      <c r="H23" s="22">
        <v>28</v>
      </c>
    </row>
    <row r="24" spans="1:8" ht="15" customHeight="1" x14ac:dyDescent="0.25">
      <c r="A24" s="38" t="s">
        <v>93</v>
      </c>
      <c r="B24" s="38" t="s">
        <v>101</v>
      </c>
      <c r="C24" s="38" t="s">
        <v>108</v>
      </c>
      <c r="D24" s="38" t="s">
        <v>113</v>
      </c>
      <c r="E24" s="22">
        <v>175</v>
      </c>
      <c r="F24" s="22">
        <v>129</v>
      </c>
      <c r="G24" s="22">
        <v>32</v>
      </c>
      <c r="H24" s="22">
        <v>14</v>
      </c>
    </row>
    <row r="25" spans="1:8" ht="15" customHeight="1" x14ac:dyDescent="0.25">
      <c r="A25" s="38" t="s">
        <v>93</v>
      </c>
      <c r="B25" s="38" t="s">
        <v>101</v>
      </c>
      <c r="C25" s="38" t="s">
        <v>108</v>
      </c>
      <c r="D25" s="38" t="s">
        <v>114</v>
      </c>
      <c r="E25" s="22">
        <v>146</v>
      </c>
      <c r="F25" s="22">
        <v>111</v>
      </c>
      <c r="G25" s="22">
        <v>28</v>
      </c>
      <c r="H25" s="22">
        <v>7</v>
      </c>
    </row>
    <row r="26" spans="1:8" ht="15" customHeight="1" x14ac:dyDescent="0.25">
      <c r="A26" s="38" t="s">
        <v>93</v>
      </c>
      <c r="B26" s="38" t="s">
        <v>101</v>
      </c>
      <c r="C26" s="38" t="s">
        <v>108</v>
      </c>
      <c r="D26" s="38" t="s">
        <v>115</v>
      </c>
      <c r="E26" s="22">
        <v>103</v>
      </c>
      <c r="F26" s="22">
        <v>92</v>
      </c>
      <c r="G26" s="22">
        <v>6</v>
      </c>
      <c r="H26" s="22">
        <v>5</v>
      </c>
    </row>
    <row r="27" spans="1:8" ht="15" customHeight="1" x14ac:dyDescent="0.25">
      <c r="A27" s="38" t="s">
        <v>93</v>
      </c>
      <c r="B27" s="38" t="s">
        <v>101</v>
      </c>
      <c r="C27" s="38" t="s">
        <v>108</v>
      </c>
      <c r="D27" s="38" t="s">
        <v>116</v>
      </c>
      <c r="E27" s="22">
        <v>100</v>
      </c>
      <c r="F27" s="22">
        <v>86</v>
      </c>
      <c r="G27" s="22">
        <v>11</v>
      </c>
      <c r="H27" s="22">
        <v>3</v>
      </c>
    </row>
    <row r="28" spans="1:8" ht="15" customHeight="1" x14ac:dyDescent="0.25">
      <c r="A28" s="38" t="s">
        <v>93</v>
      </c>
      <c r="B28" s="38" t="s">
        <v>101</v>
      </c>
      <c r="C28" s="38" t="s">
        <v>108</v>
      </c>
      <c r="D28" s="38" t="s">
        <v>117</v>
      </c>
      <c r="E28" s="22">
        <v>90</v>
      </c>
      <c r="F28" s="22">
        <v>76</v>
      </c>
      <c r="G28" s="22">
        <v>12</v>
      </c>
      <c r="H28" s="22">
        <v>2</v>
      </c>
    </row>
    <row r="29" spans="1:8" ht="15" customHeight="1" x14ac:dyDescent="0.25">
      <c r="A29" s="40" t="s">
        <v>93</v>
      </c>
      <c r="B29" s="40" t="s">
        <v>101</v>
      </c>
      <c r="C29" s="40" t="s">
        <v>118</v>
      </c>
      <c r="D29" s="40" t="s">
        <v>92</v>
      </c>
      <c r="E29" s="62">
        <v>23926</v>
      </c>
      <c r="F29" s="62">
        <v>17768</v>
      </c>
      <c r="G29" s="62">
        <v>4246</v>
      </c>
      <c r="H29" s="62">
        <v>1912</v>
      </c>
    </row>
    <row r="30" spans="1:8" ht="15" customHeight="1" x14ac:dyDescent="0.25">
      <c r="A30" s="38" t="s">
        <v>93</v>
      </c>
      <c r="B30" s="38" t="s">
        <v>101</v>
      </c>
      <c r="C30" s="38" t="s">
        <v>118</v>
      </c>
      <c r="D30" s="38" t="s">
        <v>119</v>
      </c>
      <c r="E30" s="22">
        <v>2405</v>
      </c>
      <c r="F30" s="22">
        <v>1708</v>
      </c>
      <c r="G30" s="22">
        <v>524</v>
      </c>
      <c r="H30" s="22">
        <v>173</v>
      </c>
    </row>
    <row r="31" spans="1:8" ht="15" customHeight="1" x14ac:dyDescent="0.25">
      <c r="A31" s="38" t="s">
        <v>93</v>
      </c>
      <c r="B31" s="38" t="s">
        <v>101</v>
      </c>
      <c r="C31" s="38" t="s">
        <v>118</v>
      </c>
      <c r="D31" s="38" t="s">
        <v>120</v>
      </c>
      <c r="E31" s="22">
        <v>333</v>
      </c>
      <c r="F31" s="22">
        <v>280</v>
      </c>
      <c r="G31" s="22">
        <v>20</v>
      </c>
      <c r="H31" s="22">
        <v>33</v>
      </c>
    </row>
    <row r="32" spans="1:8" ht="15" customHeight="1" x14ac:dyDescent="0.25">
      <c r="A32" s="38" t="s">
        <v>93</v>
      </c>
      <c r="B32" s="38" t="s">
        <v>101</v>
      </c>
      <c r="C32" s="38" t="s">
        <v>118</v>
      </c>
      <c r="D32" s="38" t="s">
        <v>121</v>
      </c>
      <c r="E32" s="22">
        <v>1313</v>
      </c>
      <c r="F32" s="22">
        <v>1053</v>
      </c>
      <c r="G32" s="22">
        <v>152</v>
      </c>
      <c r="H32" s="22">
        <v>108</v>
      </c>
    </row>
    <row r="33" spans="1:8" ht="15" customHeight="1" x14ac:dyDescent="0.25">
      <c r="A33" s="38" t="s">
        <v>93</v>
      </c>
      <c r="B33" s="38" t="s">
        <v>101</v>
      </c>
      <c r="C33" s="38" t="s">
        <v>118</v>
      </c>
      <c r="D33" s="38" t="s">
        <v>122</v>
      </c>
      <c r="E33" s="22">
        <v>395</v>
      </c>
      <c r="F33" s="22">
        <v>328</v>
      </c>
      <c r="G33" s="22">
        <v>40</v>
      </c>
      <c r="H33" s="22">
        <v>27</v>
      </c>
    </row>
    <row r="34" spans="1:8" ht="15" customHeight="1" x14ac:dyDescent="0.25">
      <c r="A34" s="38" t="s">
        <v>93</v>
      </c>
      <c r="B34" s="38" t="s">
        <v>101</v>
      </c>
      <c r="C34" s="38" t="s">
        <v>118</v>
      </c>
      <c r="D34" s="38" t="s">
        <v>123</v>
      </c>
      <c r="E34" s="22">
        <v>1797</v>
      </c>
      <c r="F34" s="22">
        <v>1323</v>
      </c>
      <c r="G34" s="22">
        <v>329</v>
      </c>
      <c r="H34" s="22">
        <v>145</v>
      </c>
    </row>
    <row r="35" spans="1:8" ht="15" customHeight="1" x14ac:dyDescent="0.25">
      <c r="A35" s="38" t="s">
        <v>93</v>
      </c>
      <c r="B35" s="38" t="s">
        <v>101</v>
      </c>
      <c r="C35" s="38" t="s">
        <v>118</v>
      </c>
      <c r="D35" s="38" t="s">
        <v>124</v>
      </c>
      <c r="E35" s="22">
        <v>1062</v>
      </c>
      <c r="F35" s="22">
        <v>806</v>
      </c>
      <c r="G35" s="22">
        <v>158</v>
      </c>
      <c r="H35" s="22">
        <v>98</v>
      </c>
    </row>
    <row r="36" spans="1:8" ht="15" customHeight="1" x14ac:dyDescent="0.25">
      <c r="A36" s="38" t="s">
        <v>93</v>
      </c>
      <c r="B36" s="38" t="s">
        <v>101</v>
      </c>
      <c r="C36" s="38" t="s">
        <v>118</v>
      </c>
      <c r="D36" s="38" t="s">
        <v>125</v>
      </c>
      <c r="E36" s="22">
        <v>741</v>
      </c>
      <c r="F36" s="22">
        <v>551</v>
      </c>
      <c r="G36" s="22">
        <v>103</v>
      </c>
      <c r="H36" s="22">
        <v>87</v>
      </c>
    </row>
    <row r="37" spans="1:8" ht="15" customHeight="1" x14ac:dyDescent="0.25">
      <c r="A37" s="38" t="s">
        <v>93</v>
      </c>
      <c r="B37" s="38" t="s">
        <v>101</v>
      </c>
      <c r="C37" s="38" t="s">
        <v>118</v>
      </c>
      <c r="D37" s="38" t="s">
        <v>126</v>
      </c>
      <c r="E37" s="22">
        <v>471</v>
      </c>
      <c r="F37" s="22">
        <v>385</v>
      </c>
      <c r="G37" s="22">
        <v>50</v>
      </c>
      <c r="H37" s="22">
        <v>36</v>
      </c>
    </row>
    <row r="38" spans="1:8" ht="15" customHeight="1" x14ac:dyDescent="0.25">
      <c r="A38" s="38" t="s">
        <v>93</v>
      </c>
      <c r="B38" s="38" t="s">
        <v>101</v>
      </c>
      <c r="C38" s="38" t="s">
        <v>118</v>
      </c>
      <c r="D38" s="38" t="s">
        <v>127</v>
      </c>
      <c r="E38" s="22">
        <v>412</v>
      </c>
      <c r="F38" s="22">
        <v>350</v>
      </c>
      <c r="G38" s="22">
        <v>27</v>
      </c>
      <c r="H38" s="22">
        <v>35</v>
      </c>
    </row>
    <row r="39" spans="1:8" ht="15" customHeight="1" x14ac:dyDescent="0.25">
      <c r="A39" s="38" t="s">
        <v>93</v>
      </c>
      <c r="B39" s="38" t="s">
        <v>101</v>
      </c>
      <c r="C39" s="38" t="s">
        <v>118</v>
      </c>
      <c r="D39" s="38" t="s">
        <v>128</v>
      </c>
      <c r="E39" s="22">
        <v>372</v>
      </c>
      <c r="F39" s="22">
        <v>320</v>
      </c>
      <c r="G39" s="22">
        <v>28</v>
      </c>
      <c r="H39" s="22">
        <v>24</v>
      </c>
    </row>
    <row r="40" spans="1:8" ht="15" customHeight="1" x14ac:dyDescent="0.25">
      <c r="A40" s="38" t="s">
        <v>93</v>
      </c>
      <c r="B40" s="38" t="s">
        <v>101</v>
      </c>
      <c r="C40" s="38" t="s">
        <v>118</v>
      </c>
      <c r="D40" s="38" t="s">
        <v>129</v>
      </c>
      <c r="E40" s="22">
        <v>1733</v>
      </c>
      <c r="F40" s="22">
        <v>1033</v>
      </c>
      <c r="G40" s="22">
        <v>546</v>
      </c>
      <c r="H40" s="22">
        <v>154</v>
      </c>
    </row>
    <row r="41" spans="1:8" ht="15" customHeight="1" x14ac:dyDescent="0.25">
      <c r="A41" s="38" t="s">
        <v>93</v>
      </c>
      <c r="B41" s="38" t="s">
        <v>101</v>
      </c>
      <c r="C41" s="38" t="s">
        <v>118</v>
      </c>
      <c r="D41" s="38" t="s">
        <v>130</v>
      </c>
      <c r="E41" s="22">
        <v>2285</v>
      </c>
      <c r="F41" s="22">
        <v>1570</v>
      </c>
      <c r="G41" s="22">
        <v>527</v>
      </c>
      <c r="H41" s="22">
        <v>188</v>
      </c>
    </row>
    <row r="42" spans="1:8" ht="15" customHeight="1" x14ac:dyDescent="0.25">
      <c r="A42" s="38" t="s">
        <v>93</v>
      </c>
      <c r="B42" s="38" t="s">
        <v>101</v>
      </c>
      <c r="C42" s="38" t="s">
        <v>118</v>
      </c>
      <c r="D42" s="38" t="s">
        <v>131</v>
      </c>
      <c r="E42" s="22">
        <v>3056</v>
      </c>
      <c r="F42" s="22">
        <v>2067</v>
      </c>
      <c r="G42" s="22">
        <v>740</v>
      </c>
      <c r="H42" s="22">
        <v>249</v>
      </c>
    </row>
    <row r="43" spans="1:8" ht="15" customHeight="1" x14ac:dyDescent="0.25">
      <c r="A43" s="38" t="s">
        <v>93</v>
      </c>
      <c r="B43" s="38" t="s">
        <v>101</v>
      </c>
      <c r="C43" s="38" t="s">
        <v>118</v>
      </c>
      <c r="D43" s="38" t="s">
        <v>132</v>
      </c>
      <c r="E43" s="22">
        <v>935</v>
      </c>
      <c r="F43" s="22">
        <v>830</v>
      </c>
      <c r="G43" s="22">
        <v>69</v>
      </c>
      <c r="H43" s="22">
        <v>36</v>
      </c>
    </row>
    <row r="44" spans="1:8" ht="15" customHeight="1" x14ac:dyDescent="0.25">
      <c r="A44" s="38" t="s">
        <v>93</v>
      </c>
      <c r="B44" s="38" t="s">
        <v>101</v>
      </c>
      <c r="C44" s="38" t="s">
        <v>118</v>
      </c>
      <c r="D44" s="38" t="s">
        <v>133</v>
      </c>
      <c r="E44" s="22">
        <v>251</v>
      </c>
      <c r="F44" s="22">
        <v>221</v>
      </c>
      <c r="G44" s="22">
        <v>13</v>
      </c>
      <c r="H44" s="22">
        <v>17</v>
      </c>
    </row>
    <row r="45" spans="1:8" ht="15" customHeight="1" x14ac:dyDescent="0.25">
      <c r="A45" s="38" t="s">
        <v>93</v>
      </c>
      <c r="B45" s="38" t="s">
        <v>101</v>
      </c>
      <c r="C45" s="38" t="s">
        <v>118</v>
      </c>
      <c r="D45" s="38" t="s">
        <v>134</v>
      </c>
      <c r="E45" s="22">
        <v>1470</v>
      </c>
      <c r="F45" s="22">
        <v>1120</v>
      </c>
      <c r="G45" s="22">
        <v>272</v>
      </c>
      <c r="H45" s="22">
        <v>78</v>
      </c>
    </row>
    <row r="46" spans="1:8" ht="15" customHeight="1" x14ac:dyDescent="0.25">
      <c r="A46" s="38" t="s">
        <v>93</v>
      </c>
      <c r="B46" s="38" t="s">
        <v>101</v>
      </c>
      <c r="C46" s="38" t="s">
        <v>118</v>
      </c>
      <c r="D46" s="38" t="s">
        <v>135</v>
      </c>
      <c r="E46" s="22">
        <v>1579</v>
      </c>
      <c r="F46" s="22">
        <v>1152</v>
      </c>
      <c r="G46" s="22">
        <v>272</v>
      </c>
      <c r="H46" s="22">
        <v>155</v>
      </c>
    </row>
    <row r="47" spans="1:8" ht="15" customHeight="1" x14ac:dyDescent="0.25">
      <c r="A47" s="38" t="s">
        <v>93</v>
      </c>
      <c r="B47" s="38" t="s">
        <v>101</v>
      </c>
      <c r="C47" s="38" t="s">
        <v>118</v>
      </c>
      <c r="D47" s="38" t="s">
        <v>136</v>
      </c>
      <c r="E47" s="22">
        <v>275</v>
      </c>
      <c r="F47" s="22">
        <v>221</v>
      </c>
      <c r="G47" s="22">
        <v>23</v>
      </c>
      <c r="H47" s="22">
        <v>31</v>
      </c>
    </row>
    <row r="48" spans="1:8" ht="15" customHeight="1" x14ac:dyDescent="0.25">
      <c r="A48" s="38" t="s">
        <v>93</v>
      </c>
      <c r="B48" s="38" t="s">
        <v>101</v>
      </c>
      <c r="C48" s="38" t="s">
        <v>118</v>
      </c>
      <c r="D48" s="38" t="s">
        <v>137</v>
      </c>
      <c r="E48" s="22">
        <v>538</v>
      </c>
      <c r="F48" s="22">
        <v>437</v>
      </c>
      <c r="G48" s="22">
        <v>47</v>
      </c>
      <c r="H48" s="22">
        <v>54</v>
      </c>
    </row>
    <row r="49" spans="1:8" ht="15" customHeight="1" x14ac:dyDescent="0.25">
      <c r="A49" s="38" t="s">
        <v>93</v>
      </c>
      <c r="B49" s="38" t="s">
        <v>101</v>
      </c>
      <c r="C49" s="38" t="s">
        <v>118</v>
      </c>
      <c r="D49" s="38" t="s">
        <v>138</v>
      </c>
      <c r="E49" s="22">
        <v>805</v>
      </c>
      <c r="F49" s="22">
        <v>685</v>
      </c>
      <c r="G49" s="22">
        <v>71</v>
      </c>
      <c r="H49" s="22">
        <v>49</v>
      </c>
    </row>
    <row r="50" spans="1:8" ht="15" customHeight="1" x14ac:dyDescent="0.25">
      <c r="A50" s="38" t="s">
        <v>93</v>
      </c>
      <c r="B50" s="38" t="s">
        <v>101</v>
      </c>
      <c r="C50" s="38" t="s">
        <v>118</v>
      </c>
      <c r="D50" s="38" t="s">
        <v>139</v>
      </c>
      <c r="E50" s="22">
        <v>210</v>
      </c>
      <c r="F50" s="22">
        <v>181</v>
      </c>
      <c r="G50" s="22">
        <v>6</v>
      </c>
      <c r="H50" s="22">
        <v>23</v>
      </c>
    </row>
    <row r="51" spans="1:8" ht="15" customHeight="1" x14ac:dyDescent="0.25">
      <c r="A51" s="38" t="s">
        <v>93</v>
      </c>
      <c r="B51" s="38" t="s">
        <v>101</v>
      </c>
      <c r="C51" s="38" t="s">
        <v>118</v>
      </c>
      <c r="D51" s="38" t="s">
        <v>140</v>
      </c>
      <c r="E51" s="22">
        <v>207</v>
      </c>
      <c r="F51" s="22">
        <v>160</v>
      </c>
      <c r="G51" s="22">
        <v>34</v>
      </c>
      <c r="H51" s="22">
        <v>13</v>
      </c>
    </row>
    <row r="52" spans="1:8" ht="15" customHeight="1" x14ac:dyDescent="0.25">
      <c r="A52" s="38" t="s">
        <v>93</v>
      </c>
      <c r="B52" s="38" t="s">
        <v>101</v>
      </c>
      <c r="C52" s="38" t="s">
        <v>118</v>
      </c>
      <c r="D52" s="38" t="s">
        <v>141</v>
      </c>
      <c r="E52" s="22">
        <v>205</v>
      </c>
      <c r="F52" s="22">
        <v>171</v>
      </c>
      <c r="G52" s="22">
        <v>11</v>
      </c>
      <c r="H52" s="22">
        <v>23</v>
      </c>
    </row>
    <row r="53" spans="1:8" ht="15" customHeight="1" x14ac:dyDescent="0.25">
      <c r="A53" s="38" t="s">
        <v>93</v>
      </c>
      <c r="B53" s="38" t="s">
        <v>101</v>
      </c>
      <c r="C53" s="38" t="s">
        <v>118</v>
      </c>
      <c r="D53" s="38" t="s">
        <v>142</v>
      </c>
      <c r="E53" s="22">
        <v>1076</v>
      </c>
      <c r="F53" s="22">
        <v>816</v>
      </c>
      <c r="G53" s="22">
        <v>184</v>
      </c>
      <c r="H53" s="22">
        <v>76</v>
      </c>
    </row>
    <row r="54" spans="1:8" ht="15" customHeight="1" x14ac:dyDescent="0.25">
      <c r="A54" s="40" t="s">
        <v>93</v>
      </c>
      <c r="B54" s="40" t="s">
        <v>101</v>
      </c>
      <c r="C54" s="40" t="s">
        <v>143</v>
      </c>
      <c r="D54" s="40" t="s">
        <v>92</v>
      </c>
      <c r="E54" s="62">
        <v>2135</v>
      </c>
      <c r="F54" s="62">
        <v>1569</v>
      </c>
      <c r="G54" s="62">
        <v>369</v>
      </c>
      <c r="H54" s="62">
        <v>197</v>
      </c>
    </row>
    <row r="55" spans="1:8" ht="15" customHeight="1" x14ac:dyDescent="0.25">
      <c r="A55" s="38" t="s">
        <v>93</v>
      </c>
      <c r="B55" s="38" t="s">
        <v>101</v>
      </c>
      <c r="C55" s="38" t="s">
        <v>143</v>
      </c>
      <c r="D55" s="38" t="s">
        <v>144</v>
      </c>
      <c r="E55" s="22">
        <v>160</v>
      </c>
      <c r="F55" s="22">
        <v>109</v>
      </c>
      <c r="G55" s="22">
        <v>37</v>
      </c>
      <c r="H55" s="22">
        <v>14</v>
      </c>
    </row>
    <row r="56" spans="1:8" ht="15" customHeight="1" x14ac:dyDescent="0.25">
      <c r="A56" s="38" t="s">
        <v>93</v>
      </c>
      <c r="B56" s="38" t="s">
        <v>101</v>
      </c>
      <c r="C56" s="38" t="s">
        <v>143</v>
      </c>
      <c r="D56" s="38" t="s">
        <v>145</v>
      </c>
      <c r="E56" s="22">
        <v>135</v>
      </c>
      <c r="F56" s="22">
        <v>105</v>
      </c>
      <c r="G56" s="22">
        <v>12</v>
      </c>
      <c r="H56" s="22">
        <v>18</v>
      </c>
    </row>
    <row r="57" spans="1:8" ht="15" customHeight="1" x14ac:dyDescent="0.25">
      <c r="A57" s="38" t="s">
        <v>93</v>
      </c>
      <c r="B57" s="38" t="s">
        <v>101</v>
      </c>
      <c r="C57" s="38" t="s">
        <v>143</v>
      </c>
      <c r="D57" s="38" t="s">
        <v>146</v>
      </c>
      <c r="E57" s="22">
        <v>502</v>
      </c>
      <c r="F57" s="22">
        <v>365</v>
      </c>
      <c r="G57" s="22">
        <v>90</v>
      </c>
      <c r="H57" s="22">
        <v>47</v>
      </c>
    </row>
    <row r="58" spans="1:8" ht="15" customHeight="1" x14ac:dyDescent="0.25">
      <c r="A58" s="38" t="s">
        <v>93</v>
      </c>
      <c r="B58" s="38" t="s">
        <v>101</v>
      </c>
      <c r="C58" s="38" t="s">
        <v>143</v>
      </c>
      <c r="D58" s="38" t="s">
        <v>147</v>
      </c>
      <c r="E58" s="22">
        <v>399</v>
      </c>
      <c r="F58" s="22">
        <v>304</v>
      </c>
      <c r="G58" s="22">
        <v>69</v>
      </c>
      <c r="H58" s="22">
        <v>26</v>
      </c>
    </row>
    <row r="59" spans="1:8" ht="15" customHeight="1" x14ac:dyDescent="0.25">
      <c r="A59" s="38" t="s">
        <v>93</v>
      </c>
      <c r="B59" s="38" t="s">
        <v>101</v>
      </c>
      <c r="C59" s="38" t="s">
        <v>143</v>
      </c>
      <c r="D59" s="38" t="s">
        <v>148</v>
      </c>
      <c r="E59" s="22">
        <v>699</v>
      </c>
      <c r="F59" s="22">
        <v>518</v>
      </c>
      <c r="G59" s="22">
        <v>125</v>
      </c>
      <c r="H59" s="22">
        <v>56</v>
      </c>
    </row>
    <row r="60" spans="1:8" ht="15" customHeight="1" x14ac:dyDescent="0.25">
      <c r="A60" s="38" t="s">
        <v>93</v>
      </c>
      <c r="B60" s="38" t="s">
        <v>101</v>
      </c>
      <c r="C60" s="38" t="s">
        <v>143</v>
      </c>
      <c r="D60" s="38" t="s">
        <v>149</v>
      </c>
      <c r="E60" s="22">
        <v>240</v>
      </c>
      <c r="F60" s="22">
        <v>168</v>
      </c>
      <c r="G60" s="22">
        <v>36</v>
      </c>
      <c r="H60" s="22">
        <v>36</v>
      </c>
    </row>
    <row r="61" spans="1:8" ht="15" customHeight="1" x14ac:dyDescent="0.25">
      <c r="A61" s="40" t="s">
        <v>93</v>
      </c>
      <c r="B61" s="40" t="s">
        <v>101</v>
      </c>
      <c r="C61" s="40" t="s">
        <v>150</v>
      </c>
      <c r="D61" s="40" t="s">
        <v>92</v>
      </c>
      <c r="E61" s="62">
        <v>9666</v>
      </c>
      <c r="F61" s="62">
        <v>7265</v>
      </c>
      <c r="G61" s="62">
        <v>1761</v>
      </c>
      <c r="H61" s="62">
        <v>640</v>
      </c>
    </row>
    <row r="62" spans="1:8" ht="15" customHeight="1" x14ac:dyDescent="0.25">
      <c r="A62" s="38" t="s">
        <v>93</v>
      </c>
      <c r="B62" s="38" t="s">
        <v>101</v>
      </c>
      <c r="C62" s="38" t="s">
        <v>150</v>
      </c>
      <c r="D62" s="38" t="s">
        <v>151</v>
      </c>
      <c r="E62" s="22">
        <v>318</v>
      </c>
      <c r="F62" s="22">
        <v>252</v>
      </c>
      <c r="G62" s="22">
        <v>42</v>
      </c>
      <c r="H62" s="22">
        <v>24</v>
      </c>
    </row>
    <row r="63" spans="1:8" ht="15" customHeight="1" x14ac:dyDescent="0.25">
      <c r="A63" s="38" t="s">
        <v>93</v>
      </c>
      <c r="B63" s="38" t="s">
        <v>101</v>
      </c>
      <c r="C63" s="38" t="s">
        <v>150</v>
      </c>
      <c r="D63" s="38" t="s">
        <v>152</v>
      </c>
      <c r="E63" s="22">
        <v>287</v>
      </c>
      <c r="F63" s="22">
        <v>235</v>
      </c>
      <c r="G63" s="22">
        <v>16</v>
      </c>
      <c r="H63" s="22">
        <v>36</v>
      </c>
    </row>
    <row r="64" spans="1:8" ht="15" customHeight="1" x14ac:dyDescent="0.25">
      <c r="A64" s="38" t="s">
        <v>93</v>
      </c>
      <c r="B64" s="38" t="s">
        <v>101</v>
      </c>
      <c r="C64" s="38" t="s">
        <v>150</v>
      </c>
      <c r="D64" s="38" t="s">
        <v>153</v>
      </c>
      <c r="E64" s="22">
        <v>364</v>
      </c>
      <c r="F64" s="22">
        <v>291</v>
      </c>
      <c r="G64" s="22">
        <v>33</v>
      </c>
      <c r="H64" s="22">
        <v>40</v>
      </c>
    </row>
    <row r="65" spans="1:8" ht="15" customHeight="1" x14ac:dyDescent="0.25">
      <c r="A65" s="38" t="s">
        <v>93</v>
      </c>
      <c r="B65" s="38" t="s">
        <v>101</v>
      </c>
      <c r="C65" s="38" t="s">
        <v>150</v>
      </c>
      <c r="D65" s="38" t="s">
        <v>154</v>
      </c>
      <c r="E65" s="22">
        <v>113</v>
      </c>
      <c r="F65" s="22">
        <v>74</v>
      </c>
      <c r="G65" s="22">
        <v>33</v>
      </c>
      <c r="H65" s="22">
        <v>6</v>
      </c>
    </row>
    <row r="66" spans="1:8" ht="15" customHeight="1" x14ac:dyDescent="0.25">
      <c r="A66" s="38" t="s">
        <v>93</v>
      </c>
      <c r="B66" s="38" t="s">
        <v>101</v>
      </c>
      <c r="C66" s="38" t="s">
        <v>150</v>
      </c>
      <c r="D66" s="38" t="s">
        <v>155</v>
      </c>
      <c r="E66" s="22">
        <v>578</v>
      </c>
      <c r="F66" s="22">
        <v>472</v>
      </c>
      <c r="G66" s="22">
        <v>68</v>
      </c>
      <c r="H66" s="22">
        <v>38</v>
      </c>
    </row>
    <row r="67" spans="1:8" ht="15" customHeight="1" x14ac:dyDescent="0.25">
      <c r="A67" s="38" t="s">
        <v>93</v>
      </c>
      <c r="B67" s="38" t="s">
        <v>101</v>
      </c>
      <c r="C67" s="38" t="s">
        <v>150</v>
      </c>
      <c r="D67" s="38" t="s">
        <v>156</v>
      </c>
      <c r="E67" s="22">
        <v>1002</v>
      </c>
      <c r="F67" s="22">
        <v>879</v>
      </c>
      <c r="G67" s="22">
        <v>84</v>
      </c>
      <c r="H67" s="22">
        <v>39</v>
      </c>
    </row>
    <row r="68" spans="1:8" ht="15" customHeight="1" x14ac:dyDescent="0.25">
      <c r="A68" s="38" t="s">
        <v>93</v>
      </c>
      <c r="B68" s="38" t="s">
        <v>101</v>
      </c>
      <c r="C68" s="38" t="s">
        <v>150</v>
      </c>
      <c r="D68" s="38" t="s">
        <v>157</v>
      </c>
      <c r="E68" s="22">
        <v>380</v>
      </c>
      <c r="F68" s="22">
        <v>317</v>
      </c>
      <c r="G68" s="22">
        <v>30</v>
      </c>
      <c r="H68" s="22">
        <v>33</v>
      </c>
    </row>
    <row r="69" spans="1:8" ht="15" customHeight="1" x14ac:dyDescent="0.25">
      <c r="A69" s="38" t="s">
        <v>93</v>
      </c>
      <c r="B69" s="38" t="s">
        <v>101</v>
      </c>
      <c r="C69" s="38" t="s">
        <v>150</v>
      </c>
      <c r="D69" s="38" t="s">
        <v>158</v>
      </c>
      <c r="E69" s="22">
        <v>2312</v>
      </c>
      <c r="F69" s="22">
        <v>1500</v>
      </c>
      <c r="G69" s="22">
        <v>682</v>
      </c>
      <c r="H69" s="22">
        <v>130</v>
      </c>
    </row>
    <row r="70" spans="1:8" ht="15" customHeight="1" x14ac:dyDescent="0.25">
      <c r="A70" s="38" t="s">
        <v>93</v>
      </c>
      <c r="B70" s="38" t="s">
        <v>101</v>
      </c>
      <c r="C70" s="38" t="s">
        <v>150</v>
      </c>
      <c r="D70" s="38" t="s">
        <v>159</v>
      </c>
      <c r="E70" s="22">
        <v>898</v>
      </c>
      <c r="F70" s="22">
        <v>684</v>
      </c>
      <c r="G70" s="22">
        <v>155</v>
      </c>
      <c r="H70" s="22">
        <v>59</v>
      </c>
    </row>
    <row r="71" spans="1:8" ht="15" customHeight="1" x14ac:dyDescent="0.25">
      <c r="A71" s="38" t="s">
        <v>93</v>
      </c>
      <c r="B71" s="38" t="s">
        <v>101</v>
      </c>
      <c r="C71" s="38" t="s">
        <v>150</v>
      </c>
      <c r="D71" s="38" t="s">
        <v>160</v>
      </c>
      <c r="E71" s="22">
        <v>1205</v>
      </c>
      <c r="F71" s="22">
        <v>858</v>
      </c>
      <c r="G71" s="22">
        <v>256</v>
      </c>
      <c r="H71" s="22">
        <v>91</v>
      </c>
    </row>
    <row r="72" spans="1:8" ht="15" customHeight="1" x14ac:dyDescent="0.25">
      <c r="A72" s="38" t="s">
        <v>93</v>
      </c>
      <c r="B72" s="38" t="s">
        <v>101</v>
      </c>
      <c r="C72" s="38" t="s">
        <v>150</v>
      </c>
      <c r="D72" s="38" t="s">
        <v>161</v>
      </c>
      <c r="E72" s="22">
        <v>861</v>
      </c>
      <c r="F72" s="22">
        <v>660</v>
      </c>
      <c r="G72" s="22">
        <v>145</v>
      </c>
      <c r="H72" s="22">
        <v>56</v>
      </c>
    </row>
    <row r="73" spans="1:8" ht="15" customHeight="1" x14ac:dyDescent="0.25">
      <c r="A73" s="38" t="s">
        <v>93</v>
      </c>
      <c r="B73" s="38" t="s">
        <v>101</v>
      </c>
      <c r="C73" s="38" t="s">
        <v>150</v>
      </c>
      <c r="D73" s="38" t="s">
        <v>162</v>
      </c>
      <c r="E73" s="22">
        <v>751</v>
      </c>
      <c r="F73" s="22">
        <v>531</v>
      </c>
      <c r="G73" s="22">
        <v>179</v>
      </c>
      <c r="H73" s="22">
        <v>41</v>
      </c>
    </row>
    <row r="74" spans="1:8" ht="15" customHeight="1" x14ac:dyDescent="0.25">
      <c r="A74" s="38" t="s">
        <v>93</v>
      </c>
      <c r="B74" s="38" t="s">
        <v>101</v>
      </c>
      <c r="C74" s="38" t="s">
        <v>150</v>
      </c>
      <c r="D74" s="38" t="s">
        <v>163</v>
      </c>
      <c r="E74" s="22">
        <v>394</v>
      </c>
      <c r="F74" s="22">
        <v>347</v>
      </c>
      <c r="G74" s="22">
        <v>27</v>
      </c>
      <c r="H74" s="22">
        <v>20</v>
      </c>
    </row>
    <row r="75" spans="1:8" ht="15" customHeight="1" x14ac:dyDescent="0.25">
      <c r="A75" s="38" t="s">
        <v>93</v>
      </c>
      <c r="B75" s="38" t="s">
        <v>101</v>
      </c>
      <c r="C75" s="38" t="s">
        <v>150</v>
      </c>
      <c r="D75" s="38" t="s">
        <v>164</v>
      </c>
      <c r="E75" s="22">
        <v>203</v>
      </c>
      <c r="F75" s="22">
        <v>165</v>
      </c>
      <c r="G75" s="22">
        <v>11</v>
      </c>
      <c r="H75" s="22">
        <v>27</v>
      </c>
    </row>
    <row r="76" spans="1:8" ht="15" customHeight="1" x14ac:dyDescent="0.25">
      <c r="A76" s="40" t="s">
        <v>93</v>
      </c>
      <c r="B76" s="40" t="s">
        <v>101</v>
      </c>
      <c r="C76" s="40" t="s">
        <v>165</v>
      </c>
      <c r="D76" s="40" t="s">
        <v>92</v>
      </c>
      <c r="E76" s="62">
        <v>3340</v>
      </c>
      <c r="F76" s="62">
        <v>2589</v>
      </c>
      <c r="G76" s="62">
        <v>486</v>
      </c>
      <c r="H76" s="62">
        <v>265</v>
      </c>
    </row>
    <row r="77" spans="1:8" ht="15" customHeight="1" x14ac:dyDescent="0.25">
      <c r="A77" s="38" t="s">
        <v>93</v>
      </c>
      <c r="B77" s="38" t="s">
        <v>101</v>
      </c>
      <c r="C77" s="38" t="s">
        <v>165</v>
      </c>
      <c r="D77" s="38" t="s">
        <v>166</v>
      </c>
      <c r="E77" s="22">
        <v>537</v>
      </c>
      <c r="F77" s="22">
        <v>425</v>
      </c>
      <c r="G77" s="22">
        <v>78</v>
      </c>
      <c r="H77" s="22">
        <v>34</v>
      </c>
    </row>
    <row r="78" spans="1:8" ht="15" customHeight="1" x14ac:dyDescent="0.25">
      <c r="A78" s="38" t="s">
        <v>93</v>
      </c>
      <c r="B78" s="38" t="s">
        <v>101</v>
      </c>
      <c r="C78" s="38" t="s">
        <v>165</v>
      </c>
      <c r="D78" s="38" t="s">
        <v>167</v>
      </c>
      <c r="E78" s="22">
        <v>998</v>
      </c>
      <c r="F78" s="22">
        <v>764</v>
      </c>
      <c r="G78" s="22">
        <v>154</v>
      </c>
      <c r="H78" s="22">
        <v>80</v>
      </c>
    </row>
    <row r="79" spans="1:8" ht="15" customHeight="1" x14ac:dyDescent="0.25">
      <c r="A79" s="38" t="s">
        <v>93</v>
      </c>
      <c r="B79" s="38" t="s">
        <v>101</v>
      </c>
      <c r="C79" s="38" t="s">
        <v>165</v>
      </c>
      <c r="D79" s="38" t="s">
        <v>168</v>
      </c>
      <c r="E79" s="22">
        <v>208</v>
      </c>
      <c r="F79" s="22">
        <v>171</v>
      </c>
      <c r="G79" s="22">
        <v>22</v>
      </c>
      <c r="H79" s="22">
        <v>15</v>
      </c>
    </row>
    <row r="80" spans="1:8" ht="15" customHeight="1" x14ac:dyDescent="0.25">
      <c r="A80" s="38" t="s">
        <v>93</v>
      </c>
      <c r="B80" s="38" t="s">
        <v>101</v>
      </c>
      <c r="C80" s="38" t="s">
        <v>165</v>
      </c>
      <c r="D80" s="38" t="s">
        <v>169</v>
      </c>
      <c r="E80" s="22">
        <v>818</v>
      </c>
      <c r="F80" s="22">
        <v>614</v>
      </c>
      <c r="G80" s="22">
        <v>137</v>
      </c>
      <c r="H80" s="22">
        <v>67</v>
      </c>
    </row>
    <row r="81" spans="1:8" ht="15" customHeight="1" x14ac:dyDescent="0.25">
      <c r="A81" s="38" t="s">
        <v>93</v>
      </c>
      <c r="B81" s="38" t="s">
        <v>101</v>
      </c>
      <c r="C81" s="38" t="s">
        <v>165</v>
      </c>
      <c r="D81" s="38" t="s">
        <v>170</v>
      </c>
      <c r="E81" s="22">
        <v>452</v>
      </c>
      <c r="F81" s="22">
        <v>352</v>
      </c>
      <c r="G81" s="22">
        <v>54</v>
      </c>
      <c r="H81" s="22">
        <v>46</v>
      </c>
    </row>
    <row r="82" spans="1:8" ht="15" customHeight="1" x14ac:dyDescent="0.25">
      <c r="A82" s="38" t="s">
        <v>93</v>
      </c>
      <c r="B82" s="38" t="s">
        <v>101</v>
      </c>
      <c r="C82" s="38" t="s">
        <v>165</v>
      </c>
      <c r="D82" s="38" t="s">
        <v>171</v>
      </c>
      <c r="E82" s="22">
        <v>327</v>
      </c>
      <c r="F82" s="22">
        <v>263</v>
      </c>
      <c r="G82" s="22">
        <v>41</v>
      </c>
      <c r="H82" s="22">
        <v>23</v>
      </c>
    </row>
    <row r="83" spans="1:8" ht="15" customHeight="1" x14ac:dyDescent="0.25">
      <c r="A83" s="41" t="s">
        <v>93</v>
      </c>
      <c r="B83" s="41" t="s">
        <v>172</v>
      </c>
      <c r="C83" s="41"/>
      <c r="D83" s="41"/>
      <c r="E83" s="81">
        <f>E84+E104</f>
        <v>20096</v>
      </c>
      <c r="F83" s="81">
        <f>F84+F104</f>
        <v>14485</v>
      </c>
      <c r="G83" s="81">
        <f>G84+G104</f>
        <v>3995</v>
      </c>
      <c r="H83" s="81">
        <f>H84+H104</f>
        <v>1616</v>
      </c>
    </row>
    <row r="84" spans="1:8" ht="15" customHeight="1" x14ac:dyDescent="0.25">
      <c r="A84" s="40" t="s">
        <v>93</v>
      </c>
      <c r="B84" s="40" t="s">
        <v>172</v>
      </c>
      <c r="C84" s="40" t="s">
        <v>173</v>
      </c>
      <c r="D84" s="40" t="s">
        <v>92</v>
      </c>
      <c r="E84" s="62">
        <v>12692</v>
      </c>
      <c r="F84" s="62">
        <v>8950</v>
      </c>
      <c r="G84" s="62">
        <v>2707</v>
      </c>
      <c r="H84" s="62">
        <v>1035</v>
      </c>
    </row>
    <row r="85" spans="1:8" ht="15" customHeight="1" x14ac:dyDescent="0.25">
      <c r="A85" s="38" t="s">
        <v>93</v>
      </c>
      <c r="B85" s="38" t="s">
        <v>172</v>
      </c>
      <c r="C85" s="38" t="s">
        <v>173</v>
      </c>
      <c r="D85" s="38" t="s">
        <v>174</v>
      </c>
      <c r="E85" s="22">
        <v>290</v>
      </c>
      <c r="F85" s="22">
        <v>243</v>
      </c>
      <c r="G85" s="22">
        <v>20</v>
      </c>
      <c r="H85" s="22">
        <v>27</v>
      </c>
    </row>
    <row r="86" spans="1:8" ht="15" customHeight="1" x14ac:dyDescent="0.25">
      <c r="A86" s="38" t="s">
        <v>93</v>
      </c>
      <c r="B86" s="38" t="s">
        <v>172</v>
      </c>
      <c r="C86" s="38" t="s">
        <v>173</v>
      </c>
      <c r="D86" s="38" t="s">
        <v>175</v>
      </c>
      <c r="E86" s="22">
        <v>1343</v>
      </c>
      <c r="F86" s="22">
        <v>645</v>
      </c>
      <c r="G86" s="22">
        <v>593</v>
      </c>
      <c r="H86" s="22">
        <v>105</v>
      </c>
    </row>
    <row r="87" spans="1:8" ht="15" customHeight="1" x14ac:dyDescent="0.25">
      <c r="A87" s="38" t="s">
        <v>93</v>
      </c>
      <c r="B87" s="38" t="s">
        <v>172</v>
      </c>
      <c r="C87" s="38" t="s">
        <v>173</v>
      </c>
      <c r="D87" s="38" t="s">
        <v>176</v>
      </c>
      <c r="E87" s="22">
        <v>932</v>
      </c>
      <c r="F87" s="22">
        <v>614</v>
      </c>
      <c r="G87" s="22">
        <v>250</v>
      </c>
      <c r="H87" s="22">
        <v>68</v>
      </c>
    </row>
    <row r="88" spans="1:8" ht="15" customHeight="1" x14ac:dyDescent="0.25">
      <c r="A88" s="38" t="s">
        <v>93</v>
      </c>
      <c r="B88" s="38" t="s">
        <v>172</v>
      </c>
      <c r="C88" s="38" t="s">
        <v>173</v>
      </c>
      <c r="D88" s="38" t="s">
        <v>177</v>
      </c>
      <c r="E88" s="22">
        <v>1295</v>
      </c>
      <c r="F88" s="22">
        <v>861</v>
      </c>
      <c r="G88" s="22">
        <v>320</v>
      </c>
      <c r="H88" s="22">
        <v>114</v>
      </c>
    </row>
    <row r="89" spans="1:8" ht="15" customHeight="1" x14ac:dyDescent="0.25">
      <c r="A89" s="38" t="s">
        <v>93</v>
      </c>
      <c r="B89" s="38" t="s">
        <v>172</v>
      </c>
      <c r="C89" s="38" t="s">
        <v>173</v>
      </c>
      <c r="D89" s="38" t="s">
        <v>178</v>
      </c>
      <c r="E89" s="22">
        <v>421</v>
      </c>
      <c r="F89" s="22">
        <v>229</v>
      </c>
      <c r="G89" s="22">
        <v>144</v>
      </c>
      <c r="H89" s="22">
        <v>48</v>
      </c>
    </row>
    <row r="90" spans="1:8" ht="15" customHeight="1" x14ac:dyDescent="0.25">
      <c r="A90" s="38" t="s">
        <v>93</v>
      </c>
      <c r="B90" s="38" t="s">
        <v>172</v>
      </c>
      <c r="C90" s="38" t="s">
        <v>173</v>
      </c>
      <c r="D90" s="38" t="s">
        <v>179</v>
      </c>
      <c r="E90" s="22">
        <v>243</v>
      </c>
      <c r="F90" s="22">
        <v>205</v>
      </c>
      <c r="G90" s="22">
        <v>14</v>
      </c>
      <c r="H90" s="22">
        <v>24</v>
      </c>
    </row>
    <row r="91" spans="1:8" ht="15" customHeight="1" x14ac:dyDescent="0.25">
      <c r="A91" s="38" t="s">
        <v>93</v>
      </c>
      <c r="B91" s="38" t="s">
        <v>172</v>
      </c>
      <c r="C91" s="38" t="s">
        <v>173</v>
      </c>
      <c r="D91" s="38" t="s">
        <v>180</v>
      </c>
      <c r="E91" s="22">
        <v>172</v>
      </c>
      <c r="F91" s="22">
        <v>158</v>
      </c>
      <c r="G91" s="22">
        <v>5</v>
      </c>
      <c r="H91" s="22">
        <v>9</v>
      </c>
    </row>
    <row r="92" spans="1:8" ht="15" customHeight="1" x14ac:dyDescent="0.25">
      <c r="A92" s="38" t="s">
        <v>93</v>
      </c>
      <c r="B92" s="38" t="s">
        <v>172</v>
      </c>
      <c r="C92" s="38" t="s">
        <v>173</v>
      </c>
      <c r="D92" s="38" t="s">
        <v>181</v>
      </c>
      <c r="E92" s="22">
        <v>502</v>
      </c>
      <c r="F92" s="22">
        <v>402</v>
      </c>
      <c r="G92" s="22">
        <v>52</v>
      </c>
      <c r="H92" s="22">
        <v>48</v>
      </c>
    </row>
    <row r="93" spans="1:8" ht="15" customHeight="1" x14ac:dyDescent="0.25">
      <c r="A93" s="38" t="s">
        <v>93</v>
      </c>
      <c r="B93" s="38" t="s">
        <v>172</v>
      </c>
      <c r="C93" s="38" t="s">
        <v>173</v>
      </c>
      <c r="D93" s="38" t="s">
        <v>182</v>
      </c>
      <c r="E93" s="22">
        <v>831</v>
      </c>
      <c r="F93" s="22">
        <v>654</v>
      </c>
      <c r="G93" s="22">
        <v>96</v>
      </c>
      <c r="H93" s="22">
        <v>81</v>
      </c>
    </row>
    <row r="94" spans="1:8" ht="15" customHeight="1" x14ac:dyDescent="0.25">
      <c r="A94" s="38" t="s">
        <v>93</v>
      </c>
      <c r="B94" s="38" t="s">
        <v>172</v>
      </c>
      <c r="C94" s="38" t="s">
        <v>173</v>
      </c>
      <c r="D94" s="38" t="s">
        <v>183</v>
      </c>
      <c r="E94" s="22">
        <v>375</v>
      </c>
      <c r="F94" s="22">
        <v>310</v>
      </c>
      <c r="G94" s="22">
        <v>38</v>
      </c>
      <c r="H94" s="22">
        <v>27</v>
      </c>
    </row>
    <row r="95" spans="1:8" ht="15" customHeight="1" x14ac:dyDescent="0.25">
      <c r="A95" s="38" t="s">
        <v>93</v>
      </c>
      <c r="B95" s="38" t="s">
        <v>172</v>
      </c>
      <c r="C95" s="38" t="s">
        <v>173</v>
      </c>
      <c r="D95" s="38" t="s">
        <v>184</v>
      </c>
      <c r="E95" s="22">
        <v>184</v>
      </c>
      <c r="F95" s="22">
        <v>151</v>
      </c>
      <c r="G95" s="22">
        <v>13</v>
      </c>
      <c r="H95" s="22">
        <v>20</v>
      </c>
    </row>
    <row r="96" spans="1:8" ht="15" customHeight="1" x14ac:dyDescent="0.25">
      <c r="A96" s="38" t="s">
        <v>93</v>
      </c>
      <c r="B96" s="38" t="s">
        <v>172</v>
      </c>
      <c r="C96" s="38" t="s">
        <v>173</v>
      </c>
      <c r="D96" s="38" t="s">
        <v>185</v>
      </c>
      <c r="E96" s="22">
        <v>922</v>
      </c>
      <c r="F96" s="22">
        <v>718</v>
      </c>
      <c r="G96" s="22">
        <v>147</v>
      </c>
      <c r="H96" s="22">
        <v>57</v>
      </c>
    </row>
    <row r="97" spans="1:8" ht="15" customHeight="1" x14ac:dyDescent="0.25">
      <c r="A97" s="38" t="s">
        <v>93</v>
      </c>
      <c r="B97" s="38" t="s">
        <v>172</v>
      </c>
      <c r="C97" s="38" t="s">
        <v>173</v>
      </c>
      <c r="D97" s="38" t="s">
        <v>186</v>
      </c>
      <c r="E97" s="22">
        <v>478</v>
      </c>
      <c r="F97" s="22">
        <v>372</v>
      </c>
      <c r="G97" s="22">
        <v>58</v>
      </c>
      <c r="H97" s="22">
        <v>48</v>
      </c>
    </row>
    <row r="98" spans="1:8" ht="15" customHeight="1" x14ac:dyDescent="0.25">
      <c r="A98" s="38" t="s">
        <v>93</v>
      </c>
      <c r="B98" s="38" t="s">
        <v>172</v>
      </c>
      <c r="C98" s="38" t="s">
        <v>173</v>
      </c>
      <c r="D98" s="38" t="s">
        <v>187</v>
      </c>
      <c r="E98" s="22">
        <v>707</v>
      </c>
      <c r="F98" s="22">
        <v>588</v>
      </c>
      <c r="G98" s="22">
        <v>66</v>
      </c>
      <c r="H98" s="22">
        <v>53</v>
      </c>
    </row>
    <row r="99" spans="1:8" ht="15" customHeight="1" x14ac:dyDescent="0.25">
      <c r="A99" s="38" t="s">
        <v>93</v>
      </c>
      <c r="B99" s="38" t="s">
        <v>172</v>
      </c>
      <c r="C99" s="38" t="s">
        <v>173</v>
      </c>
      <c r="D99" s="38" t="s">
        <v>188</v>
      </c>
      <c r="E99" s="22">
        <v>771</v>
      </c>
      <c r="F99" s="22">
        <v>500</v>
      </c>
      <c r="G99" s="22">
        <v>199</v>
      </c>
      <c r="H99" s="22">
        <v>72</v>
      </c>
    </row>
    <row r="100" spans="1:8" ht="15" customHeight="1" x14ac:dyDescent="0.25">
      <c r="A100" s="38" t="s">
        <v>93</v>
      </c>
      <c r="B100" s="38" t="s">
        <v>172</v>
      </c>
      <c r="C100" s="38" t="s">
        <v>173</v>
      </c>
      <c r="D100" s="38" t="s">
        <v>189</v>
      </c>
      <c r="E100" s="22">
        <v>1343</v>
      </c>
      <c r="F100" s="22">
        <v>945</v>
      </c>
      <c r="G100" s="22">
        <v>286</v>
      </c>
      <c r="H100" s="22">
        <v>112</v>
      </c>
    </row>
    <row r="101" spans="1:8" ht="15" customHeight="1" x14ac:dyDescent="0.25">
      <c r="A101" s="38" t="s">
        <v>93</v>
      </c>
      <c r="B101" s="38" t="s">
        <v>172</v>
      </c>
      <c r="C101" s="38" t="s">
        <v>173</v>
      </c>
      <c r="D101" s="38" t="s">
        <v>190</v>
      </c>
      <c r="E101" s="22">
        <v>119</v>
      </c>
      <c r="F101" s="22">
        <v>96</v>
      </c>
      <c r="G101" s="22">
        <v>12</v>
      </c>
      <c r="H101" s="22">
        <v>11</v>
      </c>
    </row>
    <row r="102" spans="1:8" ht="15" customHeight="1" x14ac:dyDescent="0.25">
      <c r="A102" s="38" t="s">
        <v>93</v>
      </c>
      <c r="B102" s="38" t="s">
        <v>172</v>
      </c>
      <c r="C102" s="38" t="s">
        <v>173</v>
      </c>
      <c r="D102" s="38" t="s">
        <v>191</v>
      </c>
      <c r="E102" s="22">
        <v>1002</v>
      </c>
      <c r="F102" s="22">
        <v>620</v>
      </c>
      <c r="G102" s="22">
        <v>318</v>
      </c>
      <c r="H102" s="22">
        <v>64</v>
      </c>
    </row>
    <row r="103" spans="1:8" ht="15" customHeight="1" x14ac:dyDescent="0.25">
      <c r="A103" s="38" t="s">
        <v>93</v>
      </c>
      <c r="B103" s="38" t="s">
        <v>172</v>
      </c>
      <c r="C103" s="38" t="s">
        <v>173</v>
      </c>
      <c r="D103" s="38" t="s">
        <v>192</v>
      </c>
      <c r="E103" s="22">
        <v>762</v>
      </c>
      <c r="F103" s="22">
        <v>639</v>
      </c>
      <c r="G103" s="22">
        <v>76</v>
      </c>
      <c r="H103" s="22">
        <v>47</v>
      </c>
    </row>
    <row r="104" spans="1:8" ht="15" customHeight="1" x14ac:dyDescent="0.25">
      <c r="A104" s="40" t="s">
        <v>93</v>
      </c>
      <c r="B104" s="40" t="s">
        <v>172</v>
      </c>
      <c r="C104" s="40" t="s">
        <v>193</v>
      </c>
      <c r="D104" s="40" t="s">
        <v>92</v>
      </c>
      <c r="E104" s="62">
        <v>7404</v>
      </c>
      <c r="F104" s="62">
        <v>5535</v>
      </c>
      <c r="G104" s="62">
        <v>1288</v>
      </c>
      <c r="H104" s="62">
        <v>581</v>
      </c>
    </row>
    <row r="105" spans="1:8" ht="15" customHeight="1" x14ac:dyDescent="0.25">
      <c r="A105" s="38" t="s">
        <v>93</v>
      </c>
      <c r="B105" s="38" t="s">
        <v>172</v>
      </c>
      <c r="C105" s="38" t="s">
        <v>193</v>
      </c>
      <c r="D105" s="38" t="s">
        <v>194</v>
      </c>
      <c r="E105" s="22">
        <v>460</v>
      </c>
      <c r="F105" s="22">
        <v>405</v>
      </c>
      <c r="G105" s="22">
        <v>30</v>
      </c>
      <c r="H105" s="22">
        <v>25</v>
      </c>
    </row>
    <row r="106" spans="1:8" ht="15" customHeight="1" x14ac:dyDescent="0.25">
      <c r="A106" s="38" t="s">
        <v>93</v>
      </c>
      <c r="B106" s="38" t="s">
        <v>172</v>
      </c>
      <c r="C106" s="38" t="s">
        <v>193</v>
      </c>
      <c r="D106" s="38" t="s">
        <v>195</v>
      </c>
      <c r="E106" s="22">
        <v>575</v>
      </c>
      <c r="F106" s="22">
        <v>442</v>
      </c>
      <c r="G106" s="22">
        <v>63</v>
      </c>
      <c r="H106" s="22">
        <v>70</v>
      </c>
    </row>
    <row r="107" spans="1:8" ht="15" customHeight="1" x14ac:dyDescent="0.25">
      <c r="A107" s="38" t="s">
        <v>93</v>
      </c>
      <c r="B107" s="38" t="s">
        <v>172</v>
      </c>
      <c r="C107" s="38" t="s">
        <v>193</v>
      </c>
      <c r="D107" s="38" t="s">
        <v>196</v>
      </c>
      <c r="E107" s="22">
        <v>272</v>
      </c>
      <c r="F107" s="22">
        <v>201</v>
      </c>
      <c r="G107" s="22">
        <v>51</v>
      </c>
      <c r="H107" s="22">
        <v>20</v>
      </c>
    </row>
    <row r="108" spans="1:8" ht="15" customHeight="1" x14ac:dyDescent="0.25">
      <c r="A108" s="38" t="s">
        <v>93</v>
      </c>
      <c r="B108" s="38" t="s">
        <v>172</v>
      </c>
      <c r="C108" s="38" t="s">
        <v>193</v>
      </c>
      <c r="D108" s="38" t="s">
        <v>197</v>
      </c>
      <c r="E108" s="22">
        <v>434</v>
      </c>
      <c r="F108" s="22">
        <v>357</v>
      </c>
      <c r="G108" s="22">
        <v>46</v>
      </c>
      <c r="H108" s="22">
        <v>31</v>
      </c>
    </row>
    <row r="109" spans="1:8" ht="15" customHeight="1" x14ac:dyDescent="0.25">
      <c r="A109" s="38" t="s">
        <v>93</v>
      </c>
      <c r="B109" s="38" t="s">
        <v>172</v>
      </c>
      <c r="C109" s="38" t="s">
        <v>193</v>
      </c>
      <c r="D109" s="38" t="s">
        <v>198</v>
      </c>
      <c r="E109" s="22">
        <v>558</v>
      </c>
      <c r="F109" s="22">
        <v>485</v>
      </c>
      <c r="G109" s="22">
        <v>53</v>
      </c>
      <c r="H109" s="22">
        <v>20</v>
      </c>
    </row>
    <row r="110" spans="1:8" ht="15" customHeight="1" x14ac:dyDescent="0.25">
      <c r="A110" s="38" t="s">
        <v>93</v>
      </c>
      <c r="B110" s="38" t="s">
        <v>172</v>
      </c>
      <c r="C110" s="38" t="s">
        <v>193</v>
      </c>
      <c r="D110" s="38" t="s">
        <v>199</v>
      </c>
      <c r="E110" s="22">
        <v>1172</v>
      </c>
      <c r="F110" s="22">
        <v>895</v>
      </c>
      <c r="G110" s="22">
        <v>186</v>
      </c>
      <c r="H110" s="22">
        <v>91</v>
      </c>
    </row>
    <row r="111" spans="1:8" ht="15" customHeight="1" x14ac:dyDescent="0.25">
      <c r="A111" s="38" t="s">
        <v>93</v>
      </c>
      <c r="B111" s="38" t="s">
        <v>172</v>
      </c>
      <c r="C111" s="38" t="s">
        <v>193</v>
      </c>
      <c r="D111" s="38" t="s">
        <v>200</v>
      </c>
      <c r="E111" s="22">
        <v>2359</v>
      </c>
      <c r="F111" s="22">
        <v>1471</v>
      </c>
      <c r="G111" s="22">
        <v>715</v>
      </c>
      <c r="H111" s="22">
        <v>173</v>
      </c>
    </row>
    <row r="112" spans="1:8" ht="15" customHeight="1" x14ac:dyDescent="0.25">
      <c r="A112" s="38" t="s">
        <v>93</v>
      </c>
      <c r="B112" s="38" t="s">
        <v>172</v>
      </c>
      <c r="C112" s="38" t="s">
        <v>193</v>
      </c>
      <c r="D112" s="38" t="s">
        <v>201</v>
      </c>
      <c r="E112" s="22">
        <v>136</v>
      </c>
      <c r="F112" s="22">
        <v>119</v>
      </c>
      <c r="G112" s="22">
        <v>7</v>
      </c>
      <c r="H112" s="22">
        <v>10</v>
      </c>
    </row>
    <row r="113" spans="1:8" ht="15" customHeight="1" x14ac:dyDescent="0.25">
      <c r="A113" s="38" t="s">
        <v>93</v>
      </c>
      <c r="B113" s="38" t="s">
        <v>172</v>
      </c>
      <c r="C113" s="38" t="s">
        <v>193</v>
      </c>
      <c r="D113" s="38" t="s">
        <v>202</v>
      </c>
      <c r="E113" s="22">
        <v>390</v>
      </c>
      <c r="F113" s="22">
        <v>333</v>
      </c>
      <c r="G113" s="22">
        <v>31</v>
      </c>
      <c r="H113" s="22">
        <v>26</v>
      </c>
    </row>
    <row r="114" spans="1:8" ht="15" customHeight="1" x14ac:dyDescent="0.25">
      <c r="A114" s="38" t="s">
        <v>93</v>
      </c>
      <c r="B114" s="38" t="s">
        <v>172</v>
      </c>
      <c r="C114" s="38" t="s">
        <v>193</v>
      </c>
      <c r="D114" s="38" t="s">
        <v>203</v>
      </c>
      <c r="E114" s="22">
        <v>595</v>
      </c>
      <c r="F114" s="22">
        <v>503</v>
      </c>
      <c r="G114" s="22">
        <v>43</v>
      </c>
      <c r="H114" s="22">
        <v>49</v>
      </c>
    </row>
    <row r="115" spans="1:8" ht="15" customHeight="1" x14ac:dyDescent="0.25">
      <c r="A115" s="38" t="s">
        <v>93</v>
      </c>
      <c r="B115" s="38" t="s">
        <v>172</v>
      </c>
      <c r="C115" s="38" t="s">
        <v>193</v>
      </c>
      <c r="D115" s="38" t="s">
        <v>204</v>
      </c>
      <c r="E115" s="22">
        <v>453</v>
      </c>
      <c r="F115" s="22">
        <v>324</v>
      </c>
      <c r="G115" s="22">
        <v>63</v>
      </c>
      <c r="H115" s="22">
        <v>66</v>
      </c>
    </row>
    <row r="116" spans="1:8" ht="15" customHeight="1" x14ac:dyDescent="0.25">
      <c r="A116" s="41" t="s">
        <v>93</v>
      </c>
      <c r="B116" s="41" t="s">
        <v>205</v>
      </c>
      <c r="C116" s="41"/>
      <c r="D116" s="41"/>
      <c r="E116" s="81">
        <f>E117</f>
        <v>1594</v>
      </c>
      <c r="F116" s="81">
        <f>F117</f>
        <v>1273</v>
      </c>
      <c r="G116" s="81">
        <f>G117</f>
        <v>206</v>
      </c>
      <c r="H116" s="81">
        <f>H117</f>
        <v>115</v>
      </c>
    </row>
    <row r="117" spans="1:8" ht="15" customHeight="1" x14ac:dyDescent="0.25">
      <c r="A117" s="47" t="s">
        <v>93</v>
      </c>
      <c r="B117" s="47" t="s">
        <v>205</v>
      </c>
      <c r="C117" s="47" t="s">
        <v>206</v>
      </c>
      <c r="D117" s="47" t="s">
        <v>92</v>
      </c>
      <c r="E117" s="62">
        <v>1594</v>
      </c>
      <c r="F117" s="62">
        <v>1273</v>
      </c>
      <c r="G117" s="62">
        <v>206</v>
      </c>
      <c r="H117" s="62">
        <v>115</v>
      </c>
    </row>
    <row r="118" spans="1:8" ht="15" customHeight="1" x14ac:dyDescent="0.25">
      <c r="A118" s="48" t="s">
        <v>93</v>
      </c>
      <c r="B118" s="48" t="s">
        <v>205</v>
      </c>
      <c r="C118" s="48" t="s">
        <v>206</v>
      </c>
      <c r="D118" s="48" t="s">
        <v>207</v>
      </c>
      <c r="E118" s="22">
        <v>405</v>
      </c>
      <c r="F118" s="22">
        <v>348</v>
      </c>
      <c r="G118" s="22">
        <v>21</v>
      </c>
      <c r="H118" s="22">
        <v>36</v>
      </c>
    </row>
    <row r="119" spans="1:8" ht="15" customHeight="1" x14ac:dyDescent="0.25">
      <c r="A119" s="38" t="s">
        <v>93</v>
      </c>
      <c r="B119" s="38" t="s">
        <v>205</v>
      </c>
      <c r="C119" s="38" t="s">
        <v>206</v>
      </c>
      <c r="D119" s="38" t="s">
        <v>208</v>
      </c>
      <c r="E119" s="22">
        <v>263</v>
      </c>
      <c r="F119" s="22">
        <v>222</v>
      </c>
      <c r="G119" s="22">
        <v>23</v>
      </c>
      <c r="H119" s="22">
        <v>18</v>
      </c>
    </row>
    <row r="120" spans="1:8" ht="15" customHeight="1" x14ac:dyDescent="0.25">
      <c r="A120" s="38" t="s">
        <v>93</v>
      </c>
      <c r="B120" s="38" t="s">
        <v>205</v>
      </c>
      <c r="C120" s="38" t="s">
        <v>206</v>
      </c>
      <c r="D120" s="38" t="s">
        <v>209</v>
      </c>
      <c r="E120" s="22">
        <v>282</v>
      </c>
      <c r="F120" s="22">
        <v>241</v>
      </c>
      <c r="G120" s="22">
        <v>19</v>
      </c>
      <c r="H120" s="22">
        <v>22</v>
      </c>
    </row>
    <row r="121" spans="1:8" ht="15" customHeight="1" x14ac:dyDescent="0.25">
      <c r="A121" s="38" t="s">
        <v>93</v>
      </c>
      <c r="B121" s="38" t="s">
        <v>205</v>
      </c>
      <c r="C121" s="38" t="s">
        <v>206</v>
      </c>
      <c r="D121" s="38" t="s">
        <v>210</v>
      </c>
      <c r="E121" s="22">
        <v>644</v>
      </c>
      <c r="F121" s="22">
        <v>462</v>
      </c>
      <c r="G121" s="22">
        <v>143</v>
      </c>
      <c r="H121" s="22">
        <v>39</v>
      </c>
    </row>
    <row r="122" spans="1:8" ht="15" customHeight="1" x14ac:dyDescent="0.25">
      <c r="A122" s="41" t="s">
        <v>93</v>
      </c>
      <c r="B122" s="41" t="s">
        <v>211</v>
      </c>
      <c r="C122" s="41"/>
      <c r="D122" s="41"/>
      <c r="E122" s="81">
        <f>E123+E129</f>
        <v>3459</v>
      </c>
      <c r="F122" s="81">
        <f>F123+F129</f>
        <v>2585</v>
      </c>
      <c r="G122" s="81">
        <f>G123+G129</f>
        <v>481</v>
      </c>
      <c r="H122" s="81">
        <f>H123+H129</f>
        <v>393</v>
      </c>
    </row>
    <row r="123" spans="1:8" ht="15" customHeight="1" x14ac:dyDescent="0.25">
      <c r="A123" s="40" t="s">
        <v>93</v>
      </c>
      <c r="B123" s="40" t="s">
        <v>211</v>
      </c>
      <c r="C123" s="40" t="s">
        <v>212</v>
      </c>
      <c r="D123" s="40" t="s">
        <v>92</v>
      </c>
      <c r="E123" s="62">
        <v>1432</v>
      </c>
      <c r="F123" s="62">
        <v>1078</v>
      </c>
      <c r="G123" s="62">
        <v>176</v>
      </c>
      <c r="H123" s="62">
        <v>178</v>
      </c>
    </row>
    <row r="124" spans="1:8" ht="15" customHeight="1" x14ac:dyDescent="0.25">
      <c r="A124" s="38" t="s">
        <v>93</v>
      </c>
      <c r="B124" s="38" t="s">
        <v>211</v>
      </c>
      <c r="C124" s="38" t="s">
        <v>212</v>
      </c>
      <c r="D124" s="38" t="s">
        <v>213</v>
      </c>
      <c r="E124" s="22">
        <v>532</v>
      </c>
      <c r="F124" s="22">
        <v>360</v>
      </c>
      <c r="G124" s="22">
        <v>106</v>
      </c>
      <c r="H124" s="22">
        <v>66</v>
      </c>
    </row>
    <row r="125" spans="1:8" ht="15" customHeight="1" x14ac:dyDescent="0.25">
      <c r="A125" s="38" t="s">
        <v>93</v>
      </c>
      <c r="B125" s="38" t="s">
        <v>211</v>
      </c>
      <c r="C125" s="38" t="s">
        <v>212</v>
      </c>
      <c r="D125" s="38" t="s">
        <v>214</v>
      </c>
      <c r="E125" s="22">
        <v>74</v>
      </c>
      <c r="F125" s="22">
        <v>67</v>
      </c>
      <c r="G125" s="22">
        <v>1</v>
      </c>
      <c r="H125" s="22">
        <v>6</v>
      </c>
    </row>
    <row r="126" spans="1:8" ht="15" customHeight="1" x14ac:dyDescent="0.25">
      <c r="A126" s="38" t="s">
        <v>93</v>
      </c>
      <c r="B126" s="38" t="s">
        <v>211</v>
      </c>
      <c r="C126" s="38" t="s">
        <v>212</v>
      </c>
      <c r="D126" s="38" t="s">
        <v>215</v>
      </c>
      <c r="E126" s="22">
        <v>388</v>
      </c>
      <c r="F126" s="22">
        <v>305</v>
      </c>
      <c r="G126" s="22">
        <v>35</v>
      </c>
      <c r="H126" s="22">
        <v>48</v>
      </c>
    </row>
    <row r="127" spans="1:8" ht="15" customHeight="1" x14ac:dyDescent="0.25">
      <c r="A127" s="38" t="s">
        <v>93</v>
      </c>
      <c r="B127" s="38" t="s">
        <v>211</v>
      </c>
      <c r="C127" s="38" t="s">
        <v>212</v>
      </c>
      <c r="D127" s="38" t="s">
        <v>216</v>
      </c>
      <c r="E127" s="22">
        <v>247</v>
      </c>
      <c r="F127" s="22">
        <v>197</v>
      </c>
      <c r="G127" s="22">
        <v>15</v>
      </c>
      <c r="H127" s="22">
        <v>35</v>
      </c>
    </row>
    <row r="128" spans="1:8" ht="15" customHeight="1" x14ac:dyDescent="0.25">
      <c r="A128" s="38" t="s">
        <v>93</v>
      </c>
      <c r="B128" s="38" t="s">
        <v>211</v>
      </c>
      <c r="C128" s="38" t="s">
        <v>212</v>
      </c>
      <c r="D128" s="38" t="s">
        <v>217</v>
      </c>
      <c r="E128" s="22">
        <v>191</v>
      </c>
      <c r="F128" s="22">
        <v>149</v>
      </c>
      <c r="G128" s="22">
        <v>19</v>
      </c>
      <c r="H128" s="22">
        <v>23</v>
      </c>
    </row>
    <row r="129" spans="1:8" ht="15" customHeight="1" x14ac:dyDescent="0.25">
      <c r="A129" s="40" t="s">
        <v>93</v>
      </c>
      <c r="B129" s="40" t="s">
        <v>211</v>
      </c>
      <c r="C129" s="40" t="s">
        <v>218</v>
      </c>
      <c r="D129" s="40" t="s">
        <v>92</v>
      </c>
      <c r="E129" s="62">
        <v>2027</v>
      </c>
      <c r="F129" s="62">
        <v>1507</v>
      </c>
      <c r="G129" s="62">
        <v>305</v>
      </c>
      <c r="H129" s="62">
        <v>215</v>
      </c>
    </row>
    <row r="130" spans="1:8" ht="15" customHeight="1" x14ac:dyDescent="0.25">
      <c r="A130" s="38" t="s">
        <v>93</v>
      </c>
      <c r="B130" s="38" t="s">
        <v>211</v>
      </c>
      <c r="C130" s="38" t="s">
        <v>218</v>
      </c>
      <c r="D130" s="38" t="s">
        <v>219</v>
      </c>
      <c r="E130" s="22">
        <v>147</v>
      </c>
      <c r="F130" s="22">
        <v>112</v>
      </c>
      <c r="G130" s="22">
        <v>19</v>
      </c>
      <c r="H130" s="22">
        <v>16</v>
      </c>
    </row>
    <row r="131" spans="1:8" ht="15" customHeight="1" x14ac:dyDescent="0.25">
      <c r="A131" s="38" t="s">
        <v>93</v>
      </c>
      <c r="B131" s="38" t="s">
        <v>211</v>
      </c>
      <c r="C131" s="38" t="s">
        <v>218</v>
      </c>
      <c r="D131" s="38" t="s">
        <v>220</v>
      </c>
      <c r="E131" s="22">
        <v>207</v>
      </c>
      <c r="F131" s="22">
        <v>172</v>
      </c>
      <c r="G131" s="22">
        <v>3</v>
      </c>
      <c r="H131" s="22">
        <v>32</v>
      </c>
    </row>
    <row r="132" spans="1:8" ht="15" customHeight="1" x14ac:dyDescent="0.25">
      <c r="A132" s="38" t="s">
        <v>93</v>
      </c>
      <c r="B132" s="38" t="s">
        <v>211</v>
      </c>
      <c r="C132" s="38" t="s">
        <v>218</v>
      </c>
      <c r="D132" s="38" t="s">
        <v>221</v>
      </c>
      <c r="E132" s="22">
        <v>279</v>
      </c>
      <c r="F132" s="22">
        <v>228</v>
      </c>
      <c r="G132" s="22">
        <v>22</v>
      </c>
      <c r="H132" s="22">
        <v>29</v>
      </c>
    </row>
    <row r="133" spans="1:8" ht="15" customHeight="1" x14ac:dyDescent="0.25">
      <c r="A133" s="38" t="s">
        <v>93</v>
      </c>
      <c r="B133" s="38" t="s">
        <v>211</v>
      </c>
      <c r="C133" s="38" t="s">
        <v>218</v>
      </c>
      <c r="D133" s="38" t="s">
        <v>222</v>
      </c>
      <c r="E133" s="22">
        <v>327</v>
      </c>
      <c r="F133" s="22">
        <v>251</v>
      </c>
      <c r="G133" s="22">
        <v>42</v>
      </c>
      <c r="H133" s="22">
        <v>34</v>
      </c>
    </row>
    <row r="134" spans="1:8" ht="15" customHeight="1" x14ac:dyDescent="0.25">
      <c r="A134" s="38" t="s">
        <v>93</v>
      </c>
      <c r="B134" s="38" t="s">
        <v>211</v>
      </c>
      <c r="C134" s="38" t="s">
        <v>218</v>
      </c>
      <c r="D134" s="38" t="s">
        <v>223</v>
      </c>
      <c r="E134" s="22">
        <v>344</v>
      </c>
      <c r="F134" s="22">
        <v>267</v>
      </c>
      <c r="G134" s="22">
        <v>42</v>
      </c>
      <c r="H134" s="22">
        <v>35</v>
      </c>
    </row>
    <row r="135" spans="1:8" ht="15" customHeight="1" x14ac:dyDescent="0.25">
      <c r="A135" s="38" t="s">
        <v>93</v>
      </c>
      <c r="B135" s="38" t="s">
        <v>211</v>
      </c>
      <c r="C135" s="38" t="s">
        <v>218</v>
      </c>
      <c r="D135" s="38" t="s">
        <v>224</v>
      </c>
      <c r="E135" s="22">
        <v>723</v>
      </c>
      <c r="F135" s="22">
        <v>477</v>
      </c>
      <c r="G135" s="22">
        <v>177</v>
      </c>
      <c r="H135" s="22">
        <v>69</v>
      </c>
    </row>
    <row r="136" spans="1:8" ht="15" customHeight="1" x14ac:dyDescent="0.25">
      <c r="A136" s="41" t="s">
        <v>93</v>
      </c>
      <c r="B136" s="41" t="s">
        <v>225</v>
      </c>
      <c r="C136" s="41"/>
      <c r="D136" s="41"/>
      <c r="E136" s="81">
        <f>E137+E144+E151</f>
        <v>5337</v>
      </c>
      <c r="F136" s="81">
        <f>F137+F144+F151</f>
        <v>4103</v>
      </c>
      <c r="G136" s="81">
        <f>G137+G144+G151</f>
        <v>686</v>
      </c>
      <c r="H136" s="81">
        <f>H137+H144+H151</f>
        <v>548</v>
      </c>
    </row>
    <row r="137" spans="1:8" ht="15" customHeight="1" x14ac:dyDescent="0.25">
      <c r="A137" s="40" t="s">
        <v>93</v>
      </c>
      <c r="B137" s="40" t="s">
        <v>225</v>
      </c>
      <c r="C137" s="40" t="s">
        <v>226</v>
      </c>
      <c r="D137" s="40" t="s">
        <v>92</v>
      </c>
      <c r="E137" s="62">
        <v>1666</v>
      </c>
      <c r="F137" s="62">
        <v>1336</v>
      </c>
      <c r="G137" s="62">
        <v>148</v>
      </c>
      <c r="H137" s="62">
        <v>182</v>
      </c>
    </row>
    <row r="138" spans="1:8" ht="15" customHeight="1" x14ac:dyDescent="0.25">
      <c r="A138" s="38" t="s">
        <v>93</v>
      </c>
      <c r="B138" s="38" t="s">
        <v>225</v>
      </c>
      <c r="C138" s="38" t="s">
        <v>226</v>
      </c>
      <c r="D138" s="38" t="s">
        <v>227</v>
      </c>
      <c r="E138" s="22">
        <v>131</v>
      </c>
      <c r="F138" s="22">
        <v>112</v>
      </c>
      <c r="G138" s="22">
        <v>7</v>
      </c>
      <c r="H138" s="22">
        <v>12</v>
      </c>
    </row>
    <row r="139" spans="1:8" ht="15" customHeight="1" x14ac:dyDescent="0.25">
      <c r="A139" s="38" t="s">
        <v>93</v>
      </c>
      <c r="B139" s="38" t="s">
        <v>225</v>
      </c>
      <c r="C139" s="38" t="s">
        <v>226</v>
      </c>
      <c r="D139" s="38" t="s">
        <v>228</v>
      </c>
      <c r="E139" s="22">
        <v>633</v>
      </c>
      <c r="F139" s="22">
        <v>468</v>
      </c>
      <c r="G139" s="22">
        <v>86</v>
      </c>
      <c r="H139" s="22">
        <v>79</v>
      </c>
    </row>
    <row r="140" spans="1:8" ht="15" customHeight="1" x14ac:dyDescent="0.25">
      <c r="A140" s="38" t="s">
        <v>93</v>
      </c>
      <c r="B140" s="38" t="s">
        <v>225</v>
      </c>
      <c r="C140" s="38" t="s">
        <v>226</v>
      </c>
      <c r="D140" s="38" t="s">
        <v>229</v>
      </c>
      <c r="E140" s="22">
        <v>294</v>
      </c>
      <c r="F140" s="22">
        <v>253</v>
      </c>
      <c r="G140" s="22">
        <v>23</v>
      </c>
      <c r="H140" s="22">
        <v>18</v>
      </c>
    </row>
    <row r="141" spans="1:8" ht="15" customHeight="1" x14ac:dyDescent="0.25">
      <c r="A141" s="38" t="s">
        <v>93</v>
      </c>
      <c r="B141" s="38" t="s">
        <v>225</v>
      </c>
      <c r="C141" s="38" t="s">
        <v>226</v>
      </c>
      <c r="D141" s="38" t="s">
        <v>230</v>
      </c>
      <c r="E141" s="22">
        <v>304</v>
      </c>
      <c r="F141" s="22">
        <v>258</v>
      </c>
      <c r="G141" s="22">
        <v>21</v>
      </c>
      <c r="H141" s="22">
        <v>25</v>
      </c>
    </row>
    <row r="142" spans="1:8" ht="15" customHeight="1" x14ac:dyDescent="0.25">
      <c r="A142" s="38" t="s">
        <v>93</v>
      </c>
      <c r="B142" s="38" t="s">
        <v>225</v>
      </c>
      <c r="C142" s="38" t="s">
        <v>226</v>
      </c>
      <c r="D142" s="38" t="s">
        <v>231</v>
      </c>
      <c r="E142" s="22">
        <v>130</v>
      </c>
      <c r="F142" s="22">
        <v>103</v>
      </c>
      <c r="G142" s="22">
        <v>4</v>
      </c>
      <c r="H142" s="22">
        <v>23</v>
      </c>
    </row>
    <row r="143" spans="1:8" ht="15" customHeight="1" x14ac:dyDescent="0.25">
      <c r="A143" s="38" t="s">
        <v>93</v>
      </c>
      <c r="B143" s="38" t="s">
        <v>225</v>
      </c>
      <c r="C143" s="38" t="s">
        <v>226</v>
      </c>
      <c r="D143" s="38" t="s">
        <v>232</v>
      </c>
      <c r="E143" s="22">
        <v>174</v>
      </c>
      <c r="F143" s="22">
        <v>142</v>
      </c>
      <c r="G143" s="22">
        <v>7</v>
      </c>
      <c r="H143" s="22">
        <v>25</v>
      </c>
    </row>
    <row r="144" spans="1:8" ht="15" customHeight="1" x14ac:dyDescent="0.25">
      <c r="A144" s="40" t="s">
        <v>93</v>
      </c>
      <c r="B144" s="40" t="s">
        <v>225</v>
      </c>
      <c r="C144" s="40" t="s">
        <v>233</v>
      </c>
      <c r="D144" s="40" t="s">
        <v>92</v>
      </c>
      <c r="E144" s="62">
        <v>2375</v>
      </c>
      <c r="F144" s="62">
        <v>1785</v>
      </c>
      <c r="G144" s="62">
        <v>383</v>
      </c>
      <c r="H144" s="62">
        <v>207</v>
      </c>
    </row>
    <row r="145" spans="1:8" ht="15" customHeight="1" x14ac:dyDescent="0.25">
      <c r="A145" s="38" t="s">
        <v>93</v>
      </c>
      <c r="B145" s="38" t="s">
        <v>225</v>
      </c>
      <c r="C145" s="38" t="s">
        <v>233</v>
      </c>
      <c r="D145" s="38" t="s">
        <v>234</v>
      </c>
      <c r="E145" s="22">
        <v>269</v>
      </c>
      <c r="F145" s="22">
        <v>194</v>
      </c>
      <c r="G145" s="22">
        <v>50</v>
      </c>
      <c r="H145" s="22">
        <v>25</v>
      </c>
    </row>
    <row r="146" spans="1:8" ht="15" customHeight="1" x14ac:dyDescent="0.25">
      <c r="A146" s="38" t="s">
        <v>93</v>
      </c>
      <c r="B146" s="38" t="s">
        <v>225</v>
      </c>
      <c r="C146" s="38" t="s">
        <v>233</v>
      </c>
      <c r="D146" s="38" t="s">
        <v>235</v>
      </c>
      <c r="E146" s="22">
        <v>308</v>
      </c>
      <c r="F146" s="22">
        <v>245</v>
      </c>
      <c r="G146" s="22">
        <v>23</v>
      </c>
      <c r="H146" s="22">
        <v>40</v>
      </c>
    </row>
    <row r="147" spans="1:8" ht="15" customHeight="1" x14ac:dyDescent="0.25">
      <c r="A147" s="38" t="s">
        <v>93</v>
      </c>
      <c r="B147" s="38" t="s">
        <v>225</v>
      </c>
      <c r="C147" s="38" t="s">
        <v>233</v>
      </c>
      <c r="D147" s="38" t="s">
        <v>236</v>
      </c>
      <c r="E147" s="22">
        <v>300</v>
      </c>
      <c r="F147" s="22">
        <v>218</v>
      </c>
      <c r="G147" s="22">
        <v>53</v>
      </c>
      <c r="H147" s="22">
        <v>29</v>
      </c>
    </row>
    <row r="148" spans="1:8" ht="15" customHeight="1" x14ac:dyDescent="0.25">
      <c r="A148" s="38" t="s">
        <v>93</v>
      </c>
      <c r="B148" s="38" t="s">
        <v>225</v>
      </c>
      <c r="C148" s="38" t="s">
        <v>233</v>
      </c>
      <c r="D148" s="38" t="s">
        <v>237</v>
      </c>
      <c r="E148" s="22">
        <v>1069</v>
      </c>
      <c r="F148" s="22">
        <v>755</v>
      </c>
      <c r="G148" s="22">
        <v>237</v>
      </c>
      <c r="H148" s="22">
        <v>77</v>
      </c>
    </row>
    <row r="149" spans="1:8" ht="15" customHeight="1" x14ac:dyDescent="0.25">
      <c r="A149" s="38" t="s">
        <v>93</v>
      </c>
      <c r="B149" s="38" t="s">
        <v>225</v>
      </c>
      <c r="C149" s="38" t="s">
        <v>233</v>
      </c>
      <c r="D149" s="38" t="s">
        <v>238</v>
      </c>
      <c r="E149" s="22">
        <v>173</v>
      </c>
      <c r="F149" s="22">
        <v>153</v>
      </c>
      <c r="G149" s="22">
        <v>2</v>
      </c>
      <c r="H149" s="22">
        <v>18</v>
      </c>
    </row>
    <row r="150" spans="1:8" ht="15" customHeight="1" x14ac:dyDescent="0.25">
      <c r="A150" s="38" t="s">
        <v>93</v>
      </c>
      <c r="B150" s="38" t="s">
        <v>225</v>
      </c>
      <c r="C150" s="38" t="s">
        <v>233</v>
      </c>
      <c r="D150" s="38" t="s">
        <v>239</v>
      </c>
      <c r="E150" s="22">
        <v>256</v>
      </c>
      <c r="F150" s="22">
        <v>220</v>
      </c>
      <c r="G150" s="22">
        <v>18</v>
      </c>
      <c r="H150" s="22">
        <v>18</v>
      </c>
    </row>
    <row r="151" spans="1:8" ht="15" customHeight="1" x14ac:dyDescent="0.25">
      <c r="A151" s="40" t="s">
        <v>93</v>
      </c>
      <c r="B151" s="40" t="s">
        <v>225</v>
      </c>
      <c r="C151" s="40" t="s">
        <v>240</v>
      </c>
      <c r="D151" s="40" t="s">
        <v>92</v>
      </c>
      <c r="E151" s="62">
        <v>1296</v>
      </c>
      <c r="F151" s="62">
        <v>982</v>
      </c>
      <c r="G151" s="62">
        <v>155</v>
      </c>
      <c r="H151" s="62">
        <v>159</v>
      </c>
    </row>
    <row r="152" spans="1:8" ht="15" customHeight="1" x14ac:dyDescent="0.25">
      <c r="A152" s="38" t="s">
        <v>93</v>
      </c>
      <c r="B152" s="38" t="s">
        <v>225</v>
      </c>
      <c r="C152" s="38" t="s">
        <v>240</v>
      </c>
      <c r="D152" s="38" t="s">
        <v>241</v>
      </c>
      <c r="E152" s="22">
        <v>212</v>
      </c>
      <c r="F152" s="22">
        <v>184</v>
      </c>
      <c r="G152" s="22">
        <v>9</v>
      </c>
      <c r="H152" s="22">
        <v>19</v>
      </c>
    </row>
    <row r="153" spans="1:8" ht="15" customHeight="1" x14ac:dyDescent="0.25">
      <c r="A153" s="38" t="s">
        <v>93</v>
      </c>
      <c r="B153" s="38" t="s">
        <v>225</v>
      </c>
      <c r="C153" s="38" t="s">
        <v>240</v>
      </c>
      <c r="D153" s="38" t="s">
        <v>242</v>
      </c>
      <c r="E153" s="22">
        <v>191</v>
      </c>
      <c r="F153" s="22">
        <v>135</v>
      </c>
      <c r="G153" s="22">
        <v>25</v>
      </c>
      <c r="H153" s="22">
        <v>31</v>
      </c>
    </row>
    <row r="154" spans="1:8" ht="15" customHeight="1" x14ac:dyDescent="0.25">
      <c r="A154" s="38" t="s">
        <v>93</v>
      </c>
      <c r="B154" s="38" t="s">
        <v>225</v>
      </c>
      <c r="C154" s="38" t="s">
        <v>240</v>
      </c>
      <c r="D154" s="38" t="s">
        <v>243</v>
      </c>
      <c r="E154" s="22">
        <v>112</v>
      </c>
      <c r="F154" s="22">
        <v>101</v>
      </c>
      <c r="G154" s="22">
        <v>5</v>
      </c>
      <c r="H154" s="22">
        <v>6</v>
      </c>
    </row>
    <row r="155" spans="1:8" ht="15" customHeight="1" x14ac:dyDescent="0.25">
      <c r="A155" s="38" t="s">
        <v>93</v>
      </c>
      <c r="B155" s="38" t="s">
        <v>225</v>
      </c>
      <c r="C155" s="38" t="s">
        <v>240</v>
      </c>
      <c r="D155" s="38" t="s">
        <v>244</v>
      </c>
      <c r="E155" s="22">
        <v>283</v>
      </c>
      <c r="F155" s="22">
        <v>210</v>
      </c>
      <c r="G155" s="22">
        <v>36</v>
      </c>
      <c r="H155" s="22">
        <v>37</v>
      </c>
    </row>
    <row r="156" spans="1:8" ht="15" customHeight="1" x14ac:dyDescent="0.25">
      <c r="A156" s="38" t="s">
        <v>93</v>
      </c>
      <c r="B156" s="38" t="s">
        <v>225</v>
      </c>
      <c r="C156" s="38" t="s">
        <v>240</v>
      </c>
      <c r="D156" s="38" t="s">
        <v>245</v>
      </c>
      <c r="E156" s="22">
        <v>498</v>
      </c>
      <c r="F156" s="22">
        <v>352</v>
      </c>
      <c r="G156" s="22">
        <v>80</v>
      </c>
      <c r="H156" s="22">
        <v>66</v>
      </c>
    </row>
    <row r="157" spans="1:8" ht="15" customHeight="1" x14ac:dyDescent="0.25">
      <c r="A157" s="41" t="s">
        <v>93</v>
      </c>
      <c r="B157" s="41" t="s">
        <v>246</v>
      </c>
      <c r="C157" s="41"/>
      <c r="D157" s="41"/>
      <c r="E157" s="81">
        <f>E158</f>
        <v>5637</v>
      </c>
      <c r="F157" s="81">
        <f>F158</f>
        <v>4243</v>
      </c>
      <c r="G157" s="81">
        <f>G158</f>
        <v>843</v>
      </c>
      <c r="H157" s="81">
        <f>H158</f>
        <v>551</v>
      </c>
    </row>
    <row r="158" spans="1:8" ht="15" customHeight="1" x14ac:dyDescent="0.25">
      <c r="A158" s="40" t="s">
        <v>93</v>
      </c>
      <c r="B158" s="40" t="s">
        <v>246</v>
      </c>
      <c r="C158" s="40" t="s">
        <v>247</v>
      </c>
      <c r="D158" s="40" t="s">
        <v>92</v>
      </c>
      <c r="E158" s="62">
        <v>5637</v>
      </c>
      <c r="F158" s="62">
        <v>4243</v>
      </c>
      <c r="G158" s="62">
        <v>843</v>
      </c>
      <c r="H158" s="62">
        <v>551</v>
      </c>
    </row>
    <row r="159" spans="1:8" ht="15" customHeight="1" x14ac:dyDescent="0.25">
      <c r="A159" s="38" t="s">
        <v>93</v>
      </c>
      <c r="B159" s="38" t="s">
        <v>246</v>
      </c>
      <c r="C159" s="38" t="s">
        <v>247</v>
      </c>
      <c r="D159" s="38" t="s">
        <v>248</v>
      </c>
      <c r="E159" s="22">
        <v>219</v>
      </c>
      <c r="F159" s="22">
        <v>173</v>
      </c>
      <c r="G159" s="22">
        <v>14</v>
      </c>
      <c r="H159" s="22">
        <v>32</v>
      </c>
    </row>
    <row r="160" spans="1:8" ht="15" customHeight="1" x14ac:dyDescent="0.25">
      <c r="A160" s="38" t="s">
        <v>93</v>
      </c>
      <c r="B160" s="38" t="s">
        <v>246</v>
      </c>
      <c r="C160" s="38" t="s">
        <v>247</v>
      </c>
      <c r="D160" s="38" t="s">
        <v>249</v>
      </c>
      <c r="E160" s="22">
        <v>461</v>
      </c>
      <c r="F160" s="22">
        <v>358</v>
      </c>
      <c r="G160" s="22">
        <v>57</v>
      </c>
      <c r="H160" s="22">
        <v>46</v>
      </c>
    </row>
    <row r="161" spans="1:8" ht="15" customHeight="1" x14ac:dyDescent="0.25">
      <c r="A161" s="38" t="s">
        <v>93</v>
      </c>
      <c r="B161" s="38" t="s">
        <v>246</v>
      </c>
      <c r="C161" s="38" t="s">
        <v>247</v>
      </c>
      <c r="D161" s="38" t="s">
        <v>250</v>
      </c>
      <c r="E161" s="22">
        <v>359</v>
      </c>
      <c r="F161" s="22">
        <v>313</v>
      </c>
      <c r="G161" s="22">
        <v>18</v>
      </c>
      <c r="H161" s="22">
        <v>28</v>
      </c>
    </row>
    <row r="162" spans="1:8" ht="15" customHeight="1" x14ac:dyDescent="0.25">
      <c r="A162" s="38" t="s">
        <v>93</v>
      </c>
      <c r="B162" s="38" t="s">
        <v>246</v>
      </c>
      <c r="C162" s="38" t="s">
        <v>247</v>
      </c>
      <c r="D162" s="38" t="s">
        <v>251</v>
      </c>
      <c r="E162" s="22">
        <v>666</v>
      </c>
      <c r="F162" s="22">
        <v>533</v>
      </c>
      <c r="G162" s="22">
        <v>73</v>
      </c>
      <c r="H162" s="22">
        <v>60</v>
      </c>
    </row>
    <row r="163" spans="1:8" ht="15" customHeight="1" x14ac:dyDescent="0.25">
      <c r="A163" s="38" t="s">
        <v>93</v>
      </c>
      <c r="B163" s="38" t="s">
        <v>246</v>
      </c>
      <c r="C163" s="38" t="s">
        <v>247</v>
      </c>
      <c r="D163" s="38" t="s">
        <v>252</v>
      </c>
      <c r="E163" s="22">
        <v>568</v>
      </c>
      <c r="F163" s="22">
        <v>432</v>
      </c>
      <c r="G163" s="22">
        <v>78</v>
      </c>
      <c r="H163" s="22">
        <v>58</v>
      </c>
    </row>
    <row r="164" spans="1:8" ht="15" customHeight="1" x14ac:dyDescent="0.25">
      <c r="A164" s="38" t="s">
        <v>93</v>
      </c>
      <c r="B164" s="38" t="s">
        <v>246</v>
      </c>
      <c r="C164" s="38" t="s">
        <v>247</v>
      </c>
      <c r="D164" s="38" t="s">
        <v>253</v>
      </c>
      <c r="E164" s="22">
        <v>934</v>
      </c>
      <c r="F164" s="22">
        <v>629</v>
      </c>
      <c r="G164" s="22">
        <v>212</v>
      </c>
      <c r="H164" s="22">
        <v>93</v>
      </c>
    </row>
    <row r="165" spans="1:8" ht="15" customHeight="1" x14ac:dyDescent="0.25">
      <c r="A165" s="38" t="s">
        <v>93</v>
      </c>
      <c r="B165" s="38" t="s">
        <v>246</v>
      </c>
      <c r="C165" s="38" t="s">
        <v>247</v>
      </c>
      <c r="D165" s="38" t="s">
        <v>254</v>
      </c>
      <c r="E165" s="22">
        <v>424</v>
      </c>
      <c r="F165" s="22">
        <v>314</v>
      </c>
      <c r="G165" s="22">
        <v>76</v>
      </c>
      <c r="H165" s="22">
        <v>34</v>
      </c>
    </row>
    <row r="166" spans="1:8" ht="15" customHeight="1" x14ac:dyDescent="0.25">
      <c r="A166" s="38" t="s">
        <v>93</v>
      </c>
      <c r="B166" s="38" t="s">
        <v>246</v>
      </c>
      <c r="C166" s="38" t="s">
        <v>247</v>
      </c>
      <c r="D166" s="38" t="s">
        <v>255</v>
      </c>
      <c r="E166" s="22">
        <v>965</v>
      </c>
      <c r="F166" s="22">
        <v>629</v>
      </c>
      <c r="G166" s="22">
        <v>238</v>
      </c>
      <c r="H166" s="22">
        <v>98</v>
      </c>
    </row>
    <row r="167" spans="1:8" ht="15" customHeight="1" x14ac:dyDescent="0.25">
      <c r="A167" s="38" t="s">
        <v>93</v>
      </c>
      <c r="B167" s="38" t="s">
        <v>246</v>
      </c>
      <c r="C167" s="38" t="s">
        <v>247</v>
      </c>
      <c r="D167" s="38" t="s">
        <v>256</v>
      </c>
      <c r="E167" s="22">
        <v>288</v>
      </c>
      <c r="F167" s="22">
        <v>244</v>
      </c>
      <c r="G167" s="22">
        <v>18</v>
      </c>
      <c r="H167" s="22">
        <v>26</v>
      </c>
    </row>
    <row r="168" spans="1:8" ht="15" customHeight="1" x14ac:dyDescent="0.25">
      <c r="A168" s="38" t="s">
        <v>93</v>
      </c>
      <c r="B168" s="38" t="s">
        <v>246</v>
      </c>
      <c r="C168" s="38" t="s">
        <v>247</v>
      </c>
      <c r="D168" s="38" t="s">
        <v>257</v>
      </c>
      <c r="E168" s="22">
        <v>355</v>
      </c>
      <c r="F168" s="22">
        <v>282</v>
      </c>
      <c r="G168" s="22">
        <v>40</v>
      </c>
      <c r="H168" s="22">
        <v>33</v>
      </c>
    </row>
    <row r="169" spans="1:8" ht="15" customHeight="1" x14ac:dyDescent="0.25">
      <c r="A169" s="38" t="s">
        <v>93</v>
      </c>
      <c r="B169" s="38" t="s">
        <v>246</v>
      </c>
      <c r="C169" s="38" t="s">
        <v>247</v>
      </c>
      <c r="D169" s="38" t="s">
        <v>258</v>
      </c>
      <c r="E169" s="22">
        <v>104</v>
      </c>
      <c r="F169" s="22">
        <v>92</v>
      </c>
      <c r="G169" s="22">
        <v>4</v>
      </c>
      <c r="H169" s="22">
        <v>8</v>
      </c>
    </row>
    <row r="170" spans="1:8" ht="15" customHeight="1" x14ac:dyDescent="0.25">
      <c r="A170" s="38" t="s">
        <v>93</v>
      </c>
      <c r="B170" s="38" t="s">
        <v>246</v>
      </c>
      <c r="C170" s="38" t="s">
        <v>247</v>
      </c>
      <c r="D170" s="38" t="s">
        <v>259</v>
      </c>
      <c r="E170" s="22">
        <v>149</v>
      </c>
      <c r="F170" s="22">
        <v>119</v>
      </c>
      <c r="G170" s="22">
        <v>11</v>
      </c>
      <c r="H170" s="22">
        <v>19</v>
      </c>
    </row>
    <row r="171" spans="1:8" ht="15" customHeight="1" x14ac:dyDescent="0.25">
      <c r="A171" s="38" t="s">
        <v>93</v>
      </c>
      <c r="B171" s="38" t="s">
        <v>246</v>
      </c>
      <c r="C171" s="38" t="s">
        <v>247</v>
      </c>
      <c r="D171" s="38" t="s">
        <v>260</v>
      </c>
      <c r="E171" s="22">
        <v>145</v>
      </c>
      <c r="F171" s="22">
        <v>125</v>
      </c>
      <c r="G171" s="22">
        <v>4</v>
      </c>
      <c r="H171" s="22">
        <v>16</v>
      </c>
    </row>
    <row r="172" spans="1:8" ht="15" customHeight="1" x14ac:dyDescent="0.25">
      <c r="A172" s="41" t="s">
        <v>93</v>
      </c>
      <c r="B172" s="41" t="s">
        <v>261</v>
      </c>
      <c r="C172" s="41"/>
      <c r="D172" s="41"/>
      <c r="E172" s="84">
        <f>E173+E181</f>
        <v>1414</v>
      </c>
      <c r="F172" s="84">
        <f t="shared" ref="F172:H172" si="0">F173+F181</f>
        <v>1063</v>
      </c>
      <c r="G172" s="84">
        <f t="shared" si="0"/>
        <v>201</v>
      </c>
      <c r="H172" s="84">
        <f t="shared" si="0"/>
        <v>150</v>
      </c>
    </row>
    <row r="173" spans="1:8" ht="15" customHeight="1" x14ac:dyDescent="0.25">
      <c r="A173" s="40" t="s">
        <v>93</v>
      </c>
      <c r="B173" s="40" t="s">
        <v>261</v>
      </c>
      <c r="C173" s="40" t="s">
        <v>262</v>
      </c>
      <c r="D173" s="40" t="s">
        <v>92</v>
      </c>
      <c r="E173" s="62">
        <v>600</v>
      </c>
      <c r="F173" s="62">
        <v>451</v>
      </c>
      <c r="G173" s="62">
        <v>75</v>
      </c>
      <c r="H173" s="62">
        <v>74</v>
      </c>
    </row>
    <row r="174" spans="1:8" ht="15" customHeight="1" x14ac:dyDescent="0.25">
      <c r="A174" s="38" t="s">
        <v>93</v>
      </c>
      <c r="B174" s="38" t="s">
        <v>261</v>
      </c>
      <c r="C174" s="38" t="s">
        <v>262</v>
      </c>
      <c r="D174" s="38" t="s">
        <v>263</v>
      </c>
      <c r="E174" s="22">
        <v>96</v>
      </c>
      <c r="F174" s="22">
        <v>62</v>
      </c>
      <c r="G174" s="22">
        <v>11</v>
      </c>
      <c r="H174" s="22">
        <v>23</v>
      </c>
    </row>
    <row r="175" spans="1:8" ht="15" customHeight="1" x14ac:dyDescent="0.25">
      <c r="A175" s="38" t="s">
        <v>93</v>
      </c>
      <c r="B175" s="38" t="s">
        <v>261</v>
      </c>
      <c r="C175" s="38" t="s">
        <v>262</v>
      </c>
      <c r="D175" s="38" t="s">
        <v>264</v>
      </c>
      <c r="E175" s="22">
        <v>33</v>
      </c>
      <c r="F175" s="22">
        <v>25</v>
      </c>
      <c r="G175" s="22">
        <v>5</v>
      </c>
      <c r="H175" s="22">
        <v>3</v>
      </c>
    </row>
    <row r="176" spans="1:8" ht="15" customHeight="1" x14ac:dyDescent="0.25">
      <c r="A176" s="38" t="s">
        <v>93</v>
      </c>
      <c r="B176" s="38" t="s">
        <v>261</v>
      </c>
      <c r="C176" s="38" t="s">
        <v>262</v>
      </c>
      <c r="D176" s="38" t="s">
        <v>265</v>
      </c>
      <c r="E176" s="22">
        <v>107</v>
      </c>
      <c r="F176" s="22">
        <v>89</v>
      </c>
      <c r="G176" s="22">
        <v>9</v>
      </c>
      <c r="H176" s="22">
        <v>9</v>
      </c>
    </row>
    <row r="177" spans="1:8" ht="15" customHeight="1" x14ac:dyDescent="0.25">
      <c r="A177" s="38" t="s">
        <v>93</v>
      </c>
      <c r="B177" s="38" t="s">
        <v>261</v>
      </c>
      <c r="C177" s="38" t="s">
        <v>262</v>
      </c>
      <c r="D177" s="38" t="s">
        <v>266</v>
      </c>
      <c r="E177" s="22">
        <v>34</v>
      </c>
      <c r="F177" s="22">
        <v>29</v>
      </c>
      <c r="G177" s="22">
        <v>1</v>
      </c>
      <c r="H177" s="22">
        <v>4</v>
      </c>
    </row>
    <row r="178" spans="1:8" ht="15" customHeight="1" x14ac:dyDescent="0.25">
      <c r="A178" s="38" t="s">
        <v>93</v>
      </c>
      <c r="B178" s="38" t="s">
        <v>261</v>
      </c>
      <c r="C178" s="38" t="s">
        <v>262</v>
      </c>
      <c r="D178" s="38" t="s">
        <v>267</v>
      </c>
      <c r="E178" s="22">
        <v>239</v>
      </c>
      <c r="F178" s="22">
        <v>174</v>
      </c>
      <c r="G178" s="22">
        <v>40</v>
      </c>
      <c r="H178" s="22">
        <v>25</v>
      </c>
    </row>
    <row r="179" spans="1:8" ht="15" customHeight="1" x14ac:dyDescent="0.25">
      <c r="A179" s="38" t="s">
        <v>93</v>
      </c>
      <c r="B179" s="38" t="s">
        <v>261</v>
      </c>
      <c r="C179" s="38" t="s">
        <v>262</v>
      </c>
      <c r="D179" s="38" t="s">
        <v>268</v>
      </c>
      <c r="E179" s="22">
        <v>80</v>
      </c>
      <c r="F179" s="22">
        <v>66</v>
      </c>
      <c r="G179" s="22">
        <v>8</v>
      </c>
      <c r="H179" s="22">
        <v>6</v>
      </c>
    </row>
    <row r="180" spans="1:8" ht="15" customHeight="1" x14ac:dyDescent="0.25">
      <c r="A180" s="38" t="s">
        <v>93</v>
      </c>
      <c r="B180" s="38" t="s">
        <v>261</v>
      </c>
      <c r="C180" s="38" t="s">
        <v>262</v>
      </c>
      <c r="D180" s="38" t="s">
        <v>269</v>
      </c>
      <c r="E180" s="22">
        <v>11</v>
      </c>
      <c r="F180" s="22">
        <v>6</v>
      </c>
      <c r="G180" s="22">
        <v>1</v>
      </c>
      <c r="H180" s="22">
        <v>4</v>
      </c>
    </row>
    <row r="181" spans="1:8" ht="15" customHeight="1" x14ac:dyDescent="0.25">
      <c r="A181" s="40" t="s">
        <v>93</v>
      </c>
      <c r="B181" s="40" t="s">
        <v>261</v>
      </c>
      <c r="C181" s="40" t="s">
        <v>270</v>
      </c>
      <c r="D181" s="40" t="s">
        <v>92</v>
      </c>
      <c r="E181" s="62">
        <v>814</v>
      </c>
      <c r="F181" s="62">
        <v>612</v>
      </c>
      <c r="G181" s="62">
        <v>126</v>
      </c>
      <c r="H181" s="62">
        <v>76</v>
      </c>
    </row>
    <row r="182" spans="1:8" ht="15" customHeight="1" x14ac:dyDescent="0.25">
      <c r="A182" s="38" t="s">
        <v>93</v>
      </c>
      <c r="B182" s="38" t="s">
        <v>261</v>
      </c>
      <c r="C182" s="38" t="s">
        <v>270</v>
      </c>
      <c r="D182" s="38" t="s">
        <v>271</v>
      </c>
      <c r="E182" s="22">
        <v>30</v>
      </c>
      <c r="F182" s="22">
        <v>22</v>
      </c>
      <c r="G182" s="22">
        <v>2</v>
      </c>
      <c r="H182" s="22">
        <v>6</v>
      </c>
    </row>
    <row r="183" spans="1:8" ht="15" customHeight="1" x14ac:dyDescent="0.25">
      <c r="A183" s="38" t="s">
        <v>93</v>
      </c>
      <c r="B183" s="38" t="s">
        <v>261</v>
      </c>
      <c r="C183" s="38" t="s">
        <v>270</v>
      </c>
      <c r="D183" s="38" t="s">
        <v>272</v>
      </c>
      <c r="E183" s="22">
        <v>44</v>
      </c>
      <c r="F183" s="22">
        <v>37</v>
      </c>
      <c r="G183" s="22">
        <v>1</v>
      </c>
      <c r="H183" s="22">
        <v>6</v>
      </c>
    </row>
    <row r="184" spans="1:8" ht="15" customHeight="1" x14ac:dyDescent="0.25">
      <c r="A184" s="38" t="s">
        <v>93</v>
      </c>
      <c r="B184" s="38" t="s">
        <v>261</v>
      </c>
      <c r="C184" s="38" t="s">
        <v>270</v>
      </c>
      <c r="D184" s="38" t="s">
        <v>273</v>
      </c>
      <c r="E184" s="22">
        <v>116</v>
      </c>
      <c r="F184" s="22">
        <v>98</v>
      </c>
      <c r="G184" s="22">
        <v>6</v>
      </c>
      <c r="H184" s="22">
        <v>12</v>
      </c>
    </row>
    <row r="185" spans="1:8" ht="15" customHeight="1" x14ac:dyDescent="0.25">
      <c r="A185" s="38" t="s">
        <v>93</v>
      </c>
      <c r="B185" s="38" t="s">
        <v>261</v>
      </c>
      <c r="C185" s="38" t="s">
        <v>270</v>
      </c>
      <c r="D185" s="38" t="s">
        <v>274</v>
      </c>
      <c r="E185" s="22">
        <v>624</v>
      </c>
      <c r="F185" s="22">
        <v>455</v>
      </c>
      <c r="G185" s="22">
        <v>117</v>
      </c>
      <c r="H185" s="22">
        <v>52</v>
      </c>
    </row>
    <row r="186" spans="1:8" ht="15" customHeight="1" x14ac:dyDescent="0.25">
      <c r="A186" s="41" t="s">
        <v>93</v>
      </c>
      <c r="B186" s="41" t="s">
        <v>275</v>
      </c>
      <c r="C186" s="41"/>
      <c r="D186" s="41"/>
      <c r="E186" s="81">
        <f>E187</f>
        <v>154</v>
      </c>
      <c r="F186" s="81">
        <f>F187</f>
        <v>98</v>
      </c>
      <c r="G186" s="81">
        <f>G187</f>
        <v>31</v>
      </c>
      <c r="H186" s="81">
        <f>H187</f>
        <v>25</v>
      </c>
    </row>
    <row r="187" spans="1:8" ht="15" customHeight="1" x14ac:dyDescent="0.25">
      <c r="A187" s="40" t="s">
        <v>93</v>
      </c>
      <c r="B187" s="40" t="s">
        <v>275</v>
      </c>
      <c r="C187" s="40" t="s">
        <v>276</v>
      </c>
      <c r="D187" s="40" t="s">
        <v>92</v>
      </c>
      <c r="E187" s="62">
        <v>154</v>
      </c>
      <c r="F187" s="62">
        <v>98</v>
      </c>
      <c r="G187" s="62">
        <v>31</v>
      </c>
      <c r="H187" s="62">
        <v>25</v>
      </c>
    </row>
    <row r="188" spans="1:8" ht="15" customHeight="1" x14ac:dyDescent="0.25">
      <c r="A188" s="38" t="s">
        <v>93</v>
      </c>
      <c r="B188" s="38" t="s">
        <v>275</v>
      </c>
      <c r="C188" s="38" t="s">
        <v>276</v>
      </c>
      <c r="D188" s="38" t="s">
        <v>277</v>
      </c>
      <c r="E188" s="22">
        <v>154</v>
      </c>
      <c r="F188" s="22">
        <v>98</v>
      </c>
      <c r="G188" s="22">
        <v>31</v>
      </c>
      <c r="H188" s="22">
        <v>25</v>
      </c>
    </row>
    <row r="189" spans="1:8" x14ac:dyDescent="0.25">
      <c r="E189" s="8"/>
      <c r="F189" s="8"/>
      <c r="G189" s="8"/>
      <c r="H189" s="8"/>
    </row>
    <row r="190" spans="1:8" x14ac:dyDescent="0.25">
      <c r="E190" s="8"/>
      <c r="F190" s="8"/>
      <c r="G190" s="8"/>
      <c r="H190" s="8"/>
    </row>
    <row r="191" spans="1:8" x14ac:dyDescent="0.25">
      <c r="E191" s="8"/>
      <c r="F191" s="8"/>
      <c r="G191" s="8"/>
      <c r="H191" s="8"/>
    </row>
    <row r="192" spans="1:8" x14ac:dyDescent="0.25">
      <c r="E192" s="8"/>
      <c r="F192" s="8"/>
      <c r="G192" s="8"/>
      <c r="H192" s="8"/>
    </row>
    <row r="193" spans="5:8" x14ac:dyDescent="0.25">
      <c r="E193" s="8"/>
      <c r="F193" s="8"/>
      <c r="G193" s="8"/>
      <c r="H193" s="8"/>
    </row>
  </sheetData>
  <mergeCells count="6">
    <mergeCell ref="A2:A3"/>
    <mergeCell ref="B2:B3"/>
    <mergeCell ref="C2:C3"/>
    <mergeCell ref="D2:D3"/>
    <mergeCell ref="F2:H2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Índice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Q12</vt:lpstr>
      <vt:lpstr>Q13</vt:lpstr>
      <vt:lpstr>Q14</vt:lpstr>
      <vt:lpstr>Q15</vt:lpstr>
      <vt:lpstr>Q16</vt:lpstr>
      <vt:lpstr>Q17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Capelo</dc:creator>
  <cp:lastModifiedBy>Vasco Martins Silva</cp:lastModifiedBy>
  <dcterms:created xsi:type="dcterms:W3CDTF">2021-11-26T15:54:49Z</dcterms:created>
  <dcterms:modified xsi:type="dcterms:W3CDTF">2021-12-16T10:49:50Z</dcterms:modified>
</cp:coreProperties>
</file>